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16" yWindow="65416" windowWidth="24510" windowHeight="15990" activeTab="0"/>
  </bookViews>
  <sheets>
    <sheet name="IQICLUB" sheetId="1" r:id="rId1"/>
  </sheets>
  <definedNames>
    <definedName name="_xlnm._FilterDatabase" localSheetId="0" hidden="1">'IQICLUB'!$B$1:$K$228</definedName>
    <definedName name="ScoresCum">'IQICLUB'!$H$2:$H$8,'IQICLUB'!$H$10:$H$16,'IQICLUB'!$H$18:$H$24,'IQICLUB'!$H$26:$H$32,'IQICLUB'!$H$34:$H$38,'IQICLUB'!$H$40:$H$44,'IQICLUB'!$H$46:$H$51,'IQICLUB'!$H$53:$H$58,'IQICLUB'!$H$60:$H$64,'IQICLUB'!$H$66:$H$71,'IQICLUB'!$H$73:$H$78,'IQICLUB'!$H$80:$H$84,'IQICLUB'!$H$86:$H$90,'IQICLUB'!$H$92:$H$96,'IQICLUB'!$H$98:$H$102,'IQICLUB'!$H$104:$H$108,'IQICLUB'!$H$110:$H$114,'IQICLUB'!$H$116:$H$121,'IQICLUB'!$H$123:$H$128,'IQICLUB'!$H$130:$H$135</definedName>
    <definedName name="ScoresP1">'IQICLUB'!$I$2:$I$215</definedName>
    <definedName name="ScoresP2">'IQICLUB'!$J$2:$J$215</definedName>
    <definedName name="ScoresP3">'IQICLUB'!$K$2:$K$215</definedName>
  </definedNames>
  <calcPr fullCalcOnLoad="1"/>
</workbook>
</file>

<file path=xl/sharedStrings.xml><?xml version="1.0" encoding="utf-8"?>
<sst xmlns="http://schemas.openxmlformats.org/spreadsheetml/2006/main" count="1048" uniqueCount="304">
  <si>
    <t>S</t>
  </si>
  <si>
    <t>COSTA Jean-Yves</t>
  </si>
  <si>
    <t>V</t>
  </si>
  <si>
    <t>1A</t>
  </si>
  <si>
    <t>COSTE Denis</t>
  </si>
  <si>
    <t>PASCAL Jérôme</t>
  </si>
  <si>
    <t>2A</t>
  </si>
  <si>
    <t>DIVISION 4</t>
  </si>
  <si>
    <t>2B</t>
  </si>
  <si>
    <t>LACROIX Jacques</t>
  </si>
  <si>
    <t>4A</t>
  </si>
  <si>
    <t>SAURET Béatrice</t>
  </si>
  <si>
    <t>4B</t>
  </si>
  <si>
    <t>BOEYAERT Karine</t>
  </si>
  <si>
    <t>DIVISION 5</t>
  </si>
  <si>
    <t>ROUVEURE Jocelyne</t>
  </si>
  <si>
    <t>5A</t>
  </si>
  <si>
    <t>4C</t>
  </si>
  <si>
    <t>MATHON Marie-France</t>
  </si>
  <si>
    <t>BOLLEGUE Marie-Claude</t>
  </si>
  <si>
    <t>D</t>
  </si>
  <si>
    <t>5B</t>
  </si>
  <si>
    <t>LASAYGUES Harmonie</t>
  </si>
  <si>
    <t>6B</t>
  </si>
  <si>
    <t>MARY Claude</t>
  </si>
  <si>
    <t>BERTAUX Marie-Claire</t>
  </si>
  <si>
    <t>LORIS Nicole</t>
  </si>
  <si>
    <t>4D</t>
  </si>
  <si>
    <t>FLORET Claudette</t>
  </si>
  <si>
    <t>CAMROUX Jean-Claude</t>
  </si>
  <si>
    <t>ALET Janine</t>
  </si>
  <si>
    <t>DAYDE Monique</t>
  </si>
  <si>
    <t>BLONDEL Annie</t>
  </si>
  <si>
    <t>PASCAL Christiane</t>
  </si>
  <si>
    <t>AHAMADA Mariama</t>
  </si>
  <si>
    <t>7</t>
  </si>
  <si>
    <t>ANDRE Chantal</t>
  </si>
  <si>
    <t>ROYO Marylène</t>
  </si>
  <si>
    <t>5D</t>
  </si>
  <si>
    <t>GARCIA Michèle</t>
  </si>
  <si>
    <t>JULLIAN Hélène</t>
  </si>
  <si>
    <t>6A</t>
  </si>
  <si>
    <t>BARRERE Jeannine</t>
  </si>
  <si>
    <t>5C</t>
  </si>
  <si>
    <t>BERTHELEMY Dominique</t>
  </si>
  <si>
    <t>NEGRE Corinne</t>
  </si>
  <si>
    <t>BENOIT Bernadette</t>
  </si>
  <si>
    <t>RAMADIER Claude</t>
  </si>
  <si>
    <t>JEAN Claire</t>
  </si>
  <si>
    <t>GINOUX Monique</t>
  </si>
  <si>
    <t>SCODAVOLPE Catherine</t>
  </si>
  <si>
    <t>RANC Laurence</t>
  </si>
  <si>
    <t>LEPRETTE Marlène</t>
  </si>
  <si>
    <t>LOVOTTI Sylvie</t>
  </si>
  <si>
    <t>LACROIX Nicole</t>
  </si>
  <si>
    <t>FABRE Josiane</t>
  </si>
  <si>
    <t>DIVISION 2</t>
  </si>
  <si>
    <t>POKA Elisée</t>
  </si>
  <si>
    <t>BOHBOT Hervé</t>
  </si>
  <si>
    <t>CABES Marc</t>
  </si>
  <si>
    <t>BERART Jean-Paul</t>
  </si>
  <si>
    <t>3B</t>
  </si>
  <si>
    <t>CERNEAUX Marie-Annick</t>
  </si>
  <si>
    <t>3A</t>
  </si>
  <si>
    <t>RASLE Alain</t>
  </si>
  <si>
    <t>DERRUAU Michel</t>
  </si>
  <si>
    <t>LEVY Marie-Jo</t>
  </si>
  <si>
    <t>SAGNAT Jacques</t>
  </si>
  <si>
    <t>ROUGEOT Annie</t>
  </si>
  <si>
    <t>LIEVRE Roseline</t>
  </si>
  <si>
    <t>MAILHE Annie</t>
  </si>
  <si>
    <t>ALBE Grégory</t>
  </si>
  <si>
    <t>HUSELSTEIN Véronique</t>
  </si>
  <si>
    <t>HAENNI Serge</t>
  </si>
  <si>
    <t>JOUFFROY Françoise</t>
  </si>
  <si>
    <t>JOUFFROY Michel</t>
  </si>
  <si>
    <t>BROTONS Odile</t>
  </si>
  <si>
    <t>COUTAND Geneviève</t>
  </si>
  <si>
    <t>PREFAUT Elisabeth</t>
  </si>
  <si>
    <t>MATTERA Cécile</t>
  </si>
  <si>
    <t>CARLES Josette</t>
  </si>
  <si>
    <t>CAMPOURCY Patricia</t>
  </si>
  <si>
    <t>PEDRINIS Josette</t>
  </si>
  <si>
    <t>CONGRAS Pierre</t>
  </si>
  <si>
    <t>DIVISION 6</t>
  </si>
  <si>
    <t>BRIETZKE Francine</t>
  </si>
  <si>
    <t>BROTONS Catherine</t>
  </si>
  <si>
    <t>BOUET Séverine</t>
  </si>
  <si>
    <t>CABANE Josette</t>
  </si>
  <si>
    <t>MOREL Marie-Madeleine</t>
  </si>
  <si>
    <t>CHAVERNAC Didier</t>
  </si>
  <si>
    <t>CHARLET Marie-Cécile</t>
  </si>
  <si>
    <t>PETUAUD-LETANG Jacqueline</t>
  </si>
  <si>
    <t>GALAN Eliane</t>
  </si>
  <si>
    <t>LACAN Bernadette</t>
  </si>
  <si>
    <t>OSZOWSKI Marie-France</t>
  </si>
  <si>
    <t>CASASNOVAS-COLOM Joëlle</t>
  </si>
  <si>
    <t>6D</t>
  </si>
  <si>
    <t>MEDEIROS Nathalie</t>
  </si>
  <si>
    <t>GALAU Michelle</t>
  </si>
  <si>
    <t>GAINE Chantal</t>
  </si>
  <si>
    <t>ALAIS Jocelyne</t>
  </si>
  <si>
    <t>DEULOFEU Christiane</t>
  </si>
  <si>
    <t>WINTREBERT Hélène</t>
  </si>
  <si>
    <t>SENECA Sandrine</t>
  </si>
  <si>
    <t>DUNY Chrystel</t>
  </si>
  <si>
    <t>HENRY Eve</t>
  </si>
  <si>
    <t>OBLETTE Gisèle</t>
  </si>
  <si>
    <t>MIGAIROU Bernadette</t>
  </si>
  <si>
    <t>DERRUAU Dominique</t>
  </si>
  <si>
    <t>MAHE Mireille</t>
  </si>
  <si>
    <t>SERAZIN Arnaud</t>
  </si>
  <si>
    <t>LIBRA Lysiane</t>
  </si>
  <si>
    <t>FERRO Françoise</t>
  </si>
  <si>
    <t>BUSSIGNIES Patricia</t>
  </si>
  <si>
    <t>DESPLAN Anne-Marie</t>
  </si>
  <si>
    <t>KASZLUK Huguette</t>
  </si>
  <si>
    <t>E</t>
  </si>
  <si>
    <t>1B</t>
  </si>
  <si>
    <t>MAUREL Véronique</t>
  </si>
  <si>
    <t>SOUSSAN Philippe</t>
  </si>
  <si>
    <t>BALERIN Colette</t>
  </si>
  <si>
    <t>AKAKPO Komivi Antoine</t>
  </si>
  <si>
    <t>BENISTY Josué</t>
  </si>
  <si>
    <t>BORG Andrée</t>
  </si>
  <si>
    <t>CHEVALIER Marie-Thérèse</t>
  </si>
  <si>
    <t>BOUFFLERS Annie</t>
  </si>
  <si>
    <t>ASTIER Antoinette</t>
  </si>
  <si>
    <t>BLACHE Jean-Luc</t>
  </si>
  <si>
    <t>BONNET Mélanie</t>
  </si>
  <si>
    <t>WINNINGER Christine</t>
  </si>
  <si>
    <t>MERCADIER Michèle</t>
  </si>
  <si>
    <t>RIVOALLAN Jean-François</t>
  </si>
  <si>
    <t>SAGNAT Marcelle</t>
  </si>
  <si>
    <t>VILA Marie-José</t>
  </si>
  <si>
    <t>MULLER Eliane</t>
  </si>
  <si>
    <t>PENO Dolorès</t>
  </si>
  <si>
    <t>COULET Amy</t>
  </si>
  <si>
    <t>MAUREL Jacques</t>
  </si>
  <si>
    <t>RENIER Marie-Claude</t>
  </si>
  <si>
    <t>LABRINI Anaïs</t>
  </si>
  <si>
    <t>PICHERY Claude</t>
  </si>
  <si>
    <t>GASTECLOU Renée</t>
  </si>
  <si>
    <t>BOYER Claudine</t>
  </si>
  <si>
    <t>JOGUET Jean-Luc</t>
  </si>
  <si>
    <t>DREYFUS Monique</t>
  </si>
  <si>
    <t>MONTIALOUX Christine</t>
  </si>
  <si>
    <t>TOUGNE François</t>
  </si>
  <si>
    <t>TOUGNE Anne-Marie</t>
  </si>
  <si>
    <t>URBAN Pascal</t>
  </si>
  <si>
    <t>TRAUCOU Monique</t>
  </si>
  <si>
    <t>FROMENTAL Claudie</t>
  </si>
  <si>
    <t>URTIS Véronique</t>
  </si>
  <si>
    <t>LEBLANC Gyslaine</t>
  </si>
  <si>
    <t>DETRE Tony</t>
  </si>
  <si>
    <t>KIEFER Nicole</t>
  </si>
  <si>
    <t>BRACARD Ginette</t>
  </si>
  <si>
    <t>DETRE Nadine</t>
  </si>
  <si>
    <t>MOISSON Anne-Marie</t>
  </si>
  <si>
    <t>BERNAD Louise</t>
  </si>
  <si>
    <t>RADONDE Marie-Josée</t>
  </si>
  <si>
    <t>BOESCH Michelle</t>
  </si>
  <si>
    <t>TORRES Aline</t>
  </si>
  <si>
    <t>REMY Ginette</t>
  </si>
  <si>
    <t>FLUIXA Marie-Françoise</t>
  </si>
  <si>
    <t>GUICHETEAU Annie</t>
  </si>
  <si>
    <t>FABRE Joseph</t>
  </si>
  <si>
    <t>DUCLOS Danièle</t>
  </si>
  <si>
    <t>CORAL Roselyne</t>
  </si>
  <si>
    <t>GOUDENHOOFT Martine</t>
  </si>
  <si>
    <t>LEIGNADIER Brigitte</t>
  </si>
  <si>
    <t>DOLIAYS Michel</t>
  </si>
  <si>
    <t>FABRE Jocelyne</t>
  </si>
  <si>
    <t>TORRES Michel</t>
  </si>
  <si>
    <t>GUIMBARD Anne-Marie</t>
  </si>
  <si>
    <t>MONTEL Claudette</t>
  </si>
  <si>
    <t>LOOR Monique</t>
  </si>
  <si>
    <t>LALANNE Maryse</t>
  </si>
  <si>
    <t>LALANNE Jean</t>
  </si>
  <si>
    <t>BONNOT Eric</t>
  </si>
  <si>
    <t>P</t>
  </si>
  <si>
    <t>GERVASI Carole</t>
  </si>
  <si>
    <t>ORHNIAL Maëlys</t>
  </si>
  <si>
    <t>J</t>
  </si>
  <si>
    <t>ESPINET Danièle</t>
  </si>
  <si>
    <t>BORRAS Eglantine</t>
  </si>
  <si>
    <t>PORTAIL Christian</t>
  </si>
  <si>
    <t>DELONCA Marc</t>
  </si>
  <si>
    <t>GAUVIN Josiane</t>
  </si>
  <si>
    <t>GEUBEL Marie-Louise</t>
  </si>
  <si>
    <t>BASSERES Louis</t>
  </si>
  <si>
    <t>GARAU Catherine</t>
  </si>
  <si>
    <t>BONNOT François</t>
  </si>
  <si>
    <t>PORTAIL Gilda</t>
  </si>
  <si>
    <t>ANDRIEU Hugo</t>
  </si>
  <si>
    <t>B</t>
  </si>
  <si>
    <t>HENON Yves</t>
  </si>
  <si>
    <t>TOUATY Fabrice</t>
  </si>
  <si>
    <t>ORHNIAL Jean-Marc</t>
  </si>
  <si>
    <t>FERRE Denise</t>
  </si>
  <si>
    <t>MOLAS Ginette</t>
  </si>
  <si>
    <t>THORES Raymonde</t>
  </si>
  <si>
    <t>VIESTE Monique</t>
  </si>
  <si>
    <t>BRILLOUET Anne-Marie</t>
  </si>
  <si>
    <t>BERNAL Anne-Marie</t>
  </si>
  <si>
    <t>SEMPERE Jean-Pierre</t>
  </si>
  <si>
    <t>BLANCHARD Chantal</t>
  </si>
  <si>
    <t>ANDRIEU Nicole</t>
  </si>
  <si>
    <t>ORMIERES Olivier</t>
  </si>
  <si>
    <t>BLANC Martine</t>
  </si>
  <si>
    <t>VAQUIE Monique</t>
  </si>
  <si>
    <t>SAQUET Huguette</t>
  </si>
  <si>
    <t>BALLESTER Esther</t>
  </si>
  <si>
    <t>DE POTTER Serge</t>
  </si>
  <si>
    <t>AURIOL Maryse</t>
  </si>
  <si>
    <t>MALROUX Solange</t>
  </si>
  <si>
    <t>DELFORGE Jean</t>
  </si>
  <si>
    <t>DELCOR Patricia</t>
  </si>
  <si>
    <t>LEVESQUE Jacqueline</t>
  </si>
  <si>
    <t>PRATS Marie-Claire</t>
  </si>
  <si>
    <t>MONTAGNE Marie-Rose</t>
  </si>
  <si>
    <t>FERRER Jeanne</t>
  </si>
  <si>
    <t>DIVISION 3</t>
  </si>
  <si>
    <t>IV</t>
  </si>
  <si>
    <t>Nom</t>
  </si>
  <si>
    <t>Equipe</t>
  </si>
  <si>
    <t>Division</t>
  </si>
  <si>
    <t>Cumul
2924</t>
  </si>
  <si>
    <t>I06 - NIMES ARENES</t>
  </si>
  <si>
    <t>I04 - MONTPELLIER FRERECHE</t>
  </si>
  <si>
    <t>I21 - NARBONNE 1</t>
  </si>
  <si>
    <t>I21 - NARBONNE 2</t>
  </si>
  <si>
    <t>I07 - PERPIGNAN CANIGOU</t>
  </si>
  <si>
    <t>I01 - ALES CADRE</t>
  </si>
  <si>
    <t>I19 - ARGELES LE RACOU</t>
  </si>
  <si>
    <t>I03 - BEZIERS 1</t>
  </si>
  <si>
    <t>I03 - BEZIERS 2</t>
  </si>
  <si>
    <t>I04 - MONTPELLIER PEYROU</t>
  </si>
  <si>
    <t>I04 - MONTPELLIER TROIE</t>
  </si>
  <si>
    <t>I10 - LATTES LATTARA</t>
  </si>
  <si>
    <t>I10 - LATTES RIMINI</t>
  </si>
  <si>
    <t>I13 - LUNEL</t>
  </si>
  <si>
    <t>I15 - SETE</t>
  </si>
  <si>
    <t>I07 - PERPIGNAN CONFLENT</t>
  </si>
  <si>
    <t>I07 - PERPIGNAN MARINADE</t>
  </si>
  <si>
    <t>I18 - ROQUEFORT</t>
  </si>
  <si>
    <t>I01 - ALES ENCIEL</t>
  </si>
  <si>
    <t>I01 - ALES TEAM</t>
  </si>
  <si>
    <t>I19 - ARGELES LA MARENDE</t>
  </si>
  <si>
    <t>I19 - ARGELES LES CAPELLANS</t>
  </si>
  <si>
    <t>I19 - ARGELES LES GRANOTES</t>
  </si>
  <si>
    <t>B39 - MILLAU SOTYS</t>
  </si>
  <si>
    <t>I03 - BEZIERS 3</t>
  </si>
  <si>
    <t>I04 - MONTPELLIER DI LUNES</t>
  </si>
  <si>
    <t>I04 - MONTPELLIER KITKAT</t>
  </si>
  <si>
    <t>I10 - LATTES ARIANE</t>
  </si>
  <si>
    <t>I06 - NIMES TOUR MAGNE</t>
  </si>
  <si>
    <t>I05 - ST-JEAN</t>
  </si>
  <si>
    <t>I20 - VILLELONGUE</t>
  </si>
  <si>
    <t>I01 - ALES Y</t>
  </si>
  <si>
    <t>I04 - MONTPELLIER SURDOUES</t>
  </si>
  <si>
    <t>Cat.</t>
  </si>
  <si>
    <t>SP2
1136</t>
  </si>
  <si>
    <t>SP1
932</t>
  </si>
  <si>
    <t>SP3
856</t>
  </si>
  <si>
    <t>Total général</t>
  </si>
  <si>
    <t>Total I04 - MONTPELLIER FRERECHE</t>
  </si>
  <si>
    <t>Total I06 - NIMES ARENES</t>
  </si>
  <si>
    <t>Total I07 - PERPIGNAN CANIGOU</t>
  </si>
  <si>
    <t>Total I21 - NARBONNE 1</t>
  </si>
  <si>
    <t>Total I21 - NARBONNE 2</t>
  </si>
  <si>
    <t>Total I01 - ALES CADRE</t>
  </si>
  <si>
    <t>Total I03 - BEZIERS 1</t>
  </si>
  <si>
    <t>Total I03 - BEZIERS 2</t>
  </si>
  <si>
    <t>Total I04 - MONTPELLIER PEYROU</t>
  </si>
  <si>
    <t>Total I04 - MONTPELLIER TROIE</t>
  </si>
  <si>
    <t>Total I07 - PERPIGNAN CONFLENT</t>
  </si>
  <si>
    <t>Total I07 - PERPIGNAN MARINADE</t>
  </si>
  <si>
    <t>Total I10 - LATTES LATTARA</t>
  </si>
  <si>
    <t>Total I10 - LATTES RIMINI</t>
  </si>
  <si>
    <t>Total I13 - LUNEL</t>
  </si>
  <si>
    <t>Total I15 - SETE</t>
  </si>
  <si>
    <t>Total I18 - ROQUEFORT</t>
  </si>
  <si>
    <t>Total I19 - ARGELES LE RACOU</t>
  </si>
  <si>
    <t>Total B39 - MILLAU SOTYS</t>
  </si>
  <si>
    <t>Total I01 - ALES ENCIEL</t>
  </si>
  <si>
    <t>Total I01 - ALES TEAM</t>
  </si>
  <si>
    <t>Total I03 - BEZIERS 3</t>
  </si>
  <si>
    <t>Total I04 - MONTPELLIER DI LUNES</t>
  </si>
  <si>
    <t>Total I04 - MONTPELLIER KITKAT</t>
  </si>
  <si>
    <t>Total I05 - ST-JEAN</t>
  </si>
  <si>
    <t>Total I06 - NIMES TOUR MAGNE</t>
  </si>
  <si>
    <t>Total I10 - LATTES ARIANE</t>
  </si>
  <si>
    <t>Total I19 - ARGELES LA MARENDE</t>
  </si>
  <si>
    <t>Total I19 - ARGELES LES CAPELLANS</t>
  </si>
  <si>
    <t>Total I19 - ARGELES LES GRANOTES</t>
  </si>
  <si>
    <t>Total I20 - VILLELONGUE</t>
  </si>
  <si>
    <t>Total I01 - ALES Y</t>
  </si>
  <si>
    <t>Total I04 - MONTPELLIER SURDOUES</t>
  </si>
  <si>
    <t>I14 - VAUVERT 2</t>
  </si>
  <si>
    <t>I14 - VAUVERT 1</t>
  </si>
  <si>
    <t>Total I14 - VAUVERT 1</t>
  </si>
  <si>
    <t>Total I14 - VAUVERT 2</t>
  </si>
  <si>
    <t>Clas.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</si>
</sst>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13" borderId="10" xfId="0" applyFont="1" applyFill="1" applyBorder="1" applyAlignment="1">
      <alignment vertical="top"/>
    </xf>
    <xf numFmtId="0" fontId="2" fillId="1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1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210" sqref="O210"/>
    </sheetView>
  </sheetViews>
  <sheetFormatPr defaultColWidth="11.421875" defaultRowHeight="12.75" outlineLevelRow="2"/>
  <cols>
    <col min="1" max="1" width="7.00390625" style="11" customWidth="1"/>
    <col min="2" max="2" width="12.8515625" style="0" bestFit="1" customWidth="1"/>
    <col min="3" max="3" width="42.421875" style="0" customWidth="1"/>
    <col min="4" max="4" width="28.57421875" style="0" customWidth="1"/>
    <col min="5" max="5" width="6.140625" style="0" customWidth="1"/>
    <col min="6" max="6" width="4.57421875" style="0" customWidth="1"/>
    <col min="7" max="7" width="5.7109375" style="0" customWidth="1"/>
    <col min="8" max="8" width="8.421875" style="0" customWidth="1"/>
    <col min="9" max="11" width="9.00390625" style="0" bestFit="1" customWidth="1"/>
  </cols>
  <sheetData>
    <row r="1" spans="1:11" s="1" customFormat="1" ht="25.5">
      <c r="A1" s="12" t="s">
        <v>303</v>
      </c>
      <c r="B1" s="2" t="s">
        <v>226</v>
      </c>
      <c r="C1" s="2" t="s">
        <v>225</v>
      </c>
      <c r="D1" s="2" t="s">
        <v>224</v>
      </c>
      <c r="E1" s="2" t="s">
        <v>261</v>
      </c>
      <c r="F1" s="2" t="s">
        <v>0</v>
      </c>
      <c r="G1" s="2" t="s">
        <v>223</v>
      </c>
      <c r="H1" s="3" t="s">
        <v>227</v>
      </c>
      <c r="I1" s="3" t="s">
        <v>263</v>
      </c>
      <c r="J1" s="3" t="s">
        <v>262</v>
      </c>
      <c r="K1" s="3" t="s">
        <v>264</v>
      </c>
    </row>
    <row r="2" spans="1:11" ht="12.75" hidden="1" outlineLevel="2">
      <c r="A2" s="10"/>
      <c r="B2" s="4" t="s">
        <v>56</v>
      </c>
      <c r="C2" s="4" t="s">
        <v>229</v>
      </c>
      <c r="D2" s="4" t="s">
        <v>57</v>
      </c>
      <c r="E2" s="4" t="s">
        <v>0</v>
      </c>
      <c r="F2" s="4" t="s">
        <v>118</v>
      </c>
      <c r="G2" s="4">
        <v>12</v>
      </c>
      <c r="H2" s="4">
        <v>2881</v>
      </c>
      <c r="I2" s="4">
        <v>920</v>
      </c>
      <c r="J2" s="4">
        <v>1110</v>
      </c>
      <c r="K2" s="4">
        <v>851</v>
      </c>
    </row>
    <row r="3" spans="1:11" ht="12.75" hidden="1" outlineLevel="2">
      <c r="A3" s="10"/>
      <c r="B3" s="4" t="s">
        <v>56</v>
      </c>
      <c r="C3" s="4" t="s">
        <v>229</v>
      </c>
      <c r="D3" s="4" t="s">
        <v>58</v>
      </c>
      <c r="E3" s="4" t="s">
        <v>0</v>
      </c>
      <c r="F3" s="4" t="s">
        <v>3</v>
      </c>
      <c r="G3" s="4">
        <v>13</v>
      </c>
      <c r="H3" s="4">
        <v>2859</v>
      </c>
      <c r="I3" s="4">
        <v>921</v>
      </c>
      <c r="J3" s="4">
        <v>1098</v>
      </c>
      <c r="K3" s="4">
        <v>840</v>
      </c>
    </row>
    <row r="4" spans="1:11" ht="12.75" hidden="1" outlineLevel="2">
      <c r="A4" s="10"/>
      <c r="B4" s="4" t="s">
        <v>56</v>
      </c>
      <c r="C4" s="4" t="s">
        <v>229</v>
      </c>
      <c r="D4" s="4" t="s">
        <v>64</v>
      </c>
      <c r="E4" s="4" t="s">
        <v>0</v>
      </c>
      <c r="F4" s="4" t="s">
        <v>8</v>
      </c>
      <c r="G4" s="4">
        <v>10</v>
      </c>
      <c r="H4" s="4">
        <v>2782</v>
      </c>
      <c r="I4" s="4">
        <v>906</v>
      </c>
      <c r="J4" s="4">
        <v>1090</v>
      </c>
      <c r="K4" s="4">
        <v>786</v>
      </c>
    </row>
    <row r="5" spans="1:11" ht="12.75" hidden="1" outlineLevel="2">
      <c r="A5" s="10"/>
      <c r="B5" s="4" t="s">
        <v>56</v>
      </c>
      <c r="C5" s="4" t="s">
        <v>229</v>
      </c>
      <c r="D5" s="4" t="s">
        <v>65</v>
      </c>
      <c r="E5" s="4" t="s">
        <v>2</v>
      </c>
      <c r="F5" s="4" t="s">
        <v>8</v>
      </c>
      <c r="G5" s="4">
        <v>10</v>
      </c>
      <c r="H5" s="4">
        <v>2780</v>
      </c>
      <c r="I5" s="4">
        <v>913</v>
      </c>
      <c r="J5" s="4">
        <v>1101</v>
      </c>
      <c r="K5" s="4">
        <v>766</v>
      </c>
    </row>
    <row r="6" spans="1:11" ht="12.75" hidden="1" outlineLevel="2">
      <c r="A6" s="10"/>
      <c r="B6" s="4" t="s">
        <v>56</v>
      </c>
      <c r="C6" s="4" t="s">
        <v>229</v>
      </c>
      <c r="D6" s="4" t="s">
        <v>67</v>
      </c>
      <c r="E6" s="4" t="s">
        <v>2</v>
      </c>
      <c r="F6" s="4" t="s">
        <v>63</v>
      </c>
      <c r="G6" s="4">
        <v>9</v>
      </c>
      <c r="H6" s="4">
        <v>2778</v>
      </c>
      <c r="I6" s="4">
        <v>904</v>
      </c>
      <c r="J6" s="4">
        <v>1050</v>
      </c>
      <c r="K6" s="4">
        <v>824</v>
      </c>
    </row>
    <row r="7" spans="1:11" ht="12.75" hidden="1" outlineLevel="2">
      <c r="A7" s="10"/>
      <c r="B7" s="4" t="s">
        <v>56</v>
      </c>
      <c r="C7" s="4" t="s">
        <v>229</v>
      </c>
      <c r="D7" s="4" t="s">
        <v>59</v>
      </c>
      <c r="E7" s="4" t="s">
        <v>0</v>
      </c>
      <c r="F7" s="4" t="s">
        <v>6</v>
      </c>
      <c r="G7" s="4">
        <v>11</v>
      </c>
      <c r="H7" s="4">
        <v>2739</v>
      </c>
      <c r="I7" s="4">
        <v>832</v>
      </c>
      <c r="J7" s="4">
        <v>1107</v>
      </c>
      <c r="K7" s="4">
        <v>800</v>
      </c>
    </row>
    <row r="8" spans="1:11" ht="12.75" hidden="1" outlineLevel="2">
      <c r="A8" s="10"/>
      <c r="B8" s="4" t="s">
        <v>56</v>
      </c>
      <c r="C8" s="4" t="s">
        <v>229</v>
      </c>
      <c r="D8" s="4" t="s">
        <v>62</v>
      </c>
      <c r="E8" s="4" t="s">
        <v>2</v>
      </c>
      <c r="F8" s="4" t="s">
        <v>8</v>
      </c>
      <c r="G8" s="4">
        <v>10</v>
      </c>
      <c r="H8" s="4">
        <v>2730</v>
      </c>
      <c r="I8" s="4">
        <v>893</v>
      </c>
      <c r="J8" s="4">
        <v>1085</v>
      </c>
      <c r="K8" s="4">
        <v>752</v>
      </c>
    </row>
    <row r="9" spans="1:11" ht="12.75" outlineLevel="1" collapsed="1">
      <c r="A9" s="13">
        <v>1</v>
      </c>
      <c r="B9" s="5" t="s">
        <v>56</v>
      </c>
      <c r="C9" s="6" t="s">
        <v>266</v>
      </c>
      <c r="D9" s="4"/>
      <c r="E9" s="4"/>
      <c r="F9" s="4"/>
      <c r="G9" s="4"/>
      <c r="H9" s="6">
        <f>SUBTOTAL(9,H2:H8)</f>
        <v>19549</v>
      </c>
      <c r="I9" s="4">
        <f>SUBTOTAL(9,I2:I8)</f>
        <v>6289</v>
      </c>
      <c r="J9" s="4">
        <f>SUBTOTAL(9,J2:J8)</f>
        <v>7641</v>
      </c>
      <c r="K9" s="4">
        <f>SUBTOTAL(9,K2:K8)</f>
        <v>5619</v>
      </c>
    </row>
    <row r="10" spans="1:11" ht="12.75" hidden="1" outlineLevel="2">
      <c r="A10" s="10"/>
      <c r="B10" s="4" t="s">
        <v>56</v>
      </c>
      <c r="C10" s="4" t="s">
        <v>228</v>
      </c>
      <c r="D10" s="4" t="s">
        <v>1</v>
      </c>
      <c r="E10" s="4" t="s">
        <v>2</v>
      </c>
      <c r="F10" s="4" t="s">
        <v>3</v>
      </c>
      <c r="G10" s="4">
        <v>13</v>
      </c>
      <c r="H10" s="4">
        <v>2909</v>
      </c>
      <c r="I10" s="4">
        <v>924</v>
      </c>
      <c r="J10" s="4">
        <v>1132</v>
      </c>
      <c r="K10" s="4">
        <v>853</v>
      </c>
    </row>
    <row r="11" spans="1:11" ht="12.75" hidden="1" outlineLevel="2">
      <c r="A11" s="10"/>
      <c r="B11" s="4" t="s">
        <v>56</v>
      </c>
      <c r="C11" s="4" t="s">
        <v>228</v>
      </c>
      <c r="D11" s="4" t="s">
        <v>4</v>
      </c>
      <c r="E11" s="4" t="s">
        <v>0</v>
      </c>
      <c r="F11" s="4" t="s">
        <v>3</v>
      </c>
      <c r="G11" s="4">
        <v>13</v>
      </c>
      <c r="H11" s="4">
        <v>2863</v>
      </c>
      <c r="I11" s="4">
        <v>910</v>
      </c>
      <c r="J11" s="4">
        <v>1116</v>
      </c>
      <c r="K11" s="4">
        <v>837</v>
      </c>
    </row>
    <row r="12" spans="1:11" ht="12.75" hidden="1" outlineLevel="2">
      <c r="A12" s="10"/>
      <c r="B12" s="4" t="s">
        <v>56</v>
      </c>
      <c r="C12" s="4" t="s">
        <v>228</v>
      </c>
      <c r="D12" s="4" t="s">
        <v>11</v>
      </c>
      <c r="E12" s="4" t="s">
        <v>0</v>
      </c>
      <c r="F12" s="4" t="s">
        <v>10</v>
      </c>
      <c r="G12" s="4">
        <v>7</v>
      </c>
      <c r="H12" s="4">
        <v>2709</v>
      </c>
      <c r="I12" s="4">
        <v>876</v>
      </c>
      <c r="J12" s="4">
        <v>1020</v>
      </c>
      <c r="K12" s="4">
        <v>813</v>
      </c>
    </row>
    <row r="13" spans="1:11" ht="12.75" hidden="1" outlineLevel="2">
      <c r="A13" s="10"/>
      <c r="B13" s="4" t="s">
        <v>56</v>
      </c>
      <c r="C13" s="4" t="s">
        <v>228</v>
      </c>
      <c r="D13" s="4" t="s">
        <v>5</v>
      </c>
      <c r="E13" s="4" t="s">
        <v>0</v>
      </c>
      <c r="F13" s="4" t="s">
        <v>118</v>
      </c>
      <c r="G13" s="4">
        <v>12</v>
      </c>
      <c r="H13" s="4">
        <v>2673</v>
      </c>
      <c r="I13" s="4">
        <v>787</v>
      </c>
      <c r="J13" s="4">
        <v>1088</v>
      </c>
      <c r="K13" s="4">
        <v>798</v>
      </c>
    </row>
    <row r="14" spans="1:11" ht="12.75" hidden="1" outlineLevel="2">
      <c r="A14" s="10"/>
      <c r="B14" s="4" t="s">
        <v>56</v>
      </c>
      <c r="C14" s="4" t="s">
        <v>228</v>
      </c>
      <c r="D14" s="4" t="s">
        <v>34</v>
      </c>
      <c r="E14" s="4" t="s">
        <v>0</v>
      </c>
      <c r="F14" s="4" t="s">
        <v>43</v>
      </c>
      <c r="G14" s="4">
        <v>4</v>
      </c>
      <c r="H14" s="4">
        <v>2657</v>
      </c>
      <c r="I14" s="4">
        <v>843</v>
      </c>
      <c r="J14" s="4">
        <v>1014</v>
      </c>
      <c r="K14" s="4">
        <v>800</v>
      </c>
    </row>
    <row r="15" spans="1:11" ht="12.75" hidden="1" outlineLevel="2">
      <c r="A15" s="10"/>
      <c r="B15" s="4" t="s">
        <v>56</v>
      </c>
      <c r="C15" s="4" t="s">
        <v>228</v>
      </c>
      <c r="D15" s="4" t="s">
        <v>24</v>
      </c>
      <c r="E15" s="4" t="s">
        <v>0</v>
      </c>
      <c r="F15" s="4" t="s">
        <v>12</v>
      </c>
      <c r="G15" s="4">
        <v>7</v>
      </c>
      <c r="H15" s="4">
        <v>2646</v>
      </c>
      <c r="I15" s="4">
        <v>824</v>
      </c>
      <c r="J15" s="4">
        <v>1081</v>
      </c>
      <c r="K15" s="4">
        <v>741</v>
      </c>
    </row>
    <row r="16" spans="1:11" ht="12.75" hidden="1" outlineLevel="2">
      <c r="A16" s="10"/>
      <c r="B16" s="4" t="s">
        <v>56</v>
      </c>
      <c r="C16" s="4" t="s">
        <v>228</v>
      </c>
      <c r="D16" s="4" t="s">
        <v>33</v>
      </c>
      <c r="E16" s="4" t="s">
        <v>20</v>
      </c>
      <c r="F16" s="4" t="s">
        <v>16</v>
      </c>
      <c r="G16" s="4">
        <v>5</v>
      </c>
      <c r="H16" s="4">
        <v>2387</v>
      </c>
      <c r="I16" s="4">
        <v>843</v>
      </c>
      <c r="J16" s="4">
        <v>786</v>
      </c>
      <c r="K16" s="4">
        <v>758</v>
      </c>
    </row>
    <row r="17" spans="1:11" ht="12.75" outlineLevel="1" collapsed="1">
      <c r="A17" s="10">
        <v>2</v>
      </c>
      <c r="B17" s="4" t="s">
        <v>56</v>
      </c>
      <c r="C17" s="7" t="s">
        <v>267</v>
      </c>
      <c r="D17" s="4"/>
      <c r="E17" s="4"/>
      <c r="F17" s="4"/>
      <c r="G17" s="4"/>
      <c r="H17" s="8">
        <f>SUBTOTAL(9,H10:H16)</f>
        <v>18844</v>
      </c>
      <c r="I17" s="4">
        <f>SUBTOTAL(9,I10:I16)</f>
        <v>6007</v>
      </c>
      <c r="J17" s="4">
        <f>SUBTOTAL(9,J10:J16)</f>
        <v>7237</v>
      </c>
      <c r="K17" s="4">
        <f>SUBTOTAL(9,K10:K16)</f>
        <v>5600</v>
      </c>
    </row>
    <row r="18" spans="1:11" ht="12.75" hidden="1" outlineLevel="2">
      <c r="A18" s="10"/>
      <c r="B18" s="4" t="s">
        <v>222</v>
      </c>
      <c r="C18" s="4" t="s">
        <v>232</v>
      </c>
      <c r="D18" s="4" t="s">
        <v>196</v>
      </c>
      <c r="E18" s="4" t="s">
        <v>2</v>
      </c>
      <c r="F18" s="4" t="s">
        <v>8</v>
      </c>
      <c r="G18" s="4">
        <v>10</v>
      </c>
      <c r="H18" s="4">
        <v>2783</v>
      </c>
      <c r="I18" s="4">
        <v>909</v>
      </c>
      <c r="J18" s="4">
        <v>1081</v>
      </c>
      <c r="K18" s="4">
        <v>793</v>
      </c>
    </row>
    <row r="19" spans="1:11" ht="12.75" hidden="1" outlineLevel="2">
      <c r="A19" s="10"/>
      <c r="B19" s="4" t="s">
        <v>222</v>
      </c>
      <c r="C19" s="4" t="s">
        <v>232</v>
      </c>
      <c r="D19" s="4" t="s">
        <v>198</v>
      </c>
      <c r="E19" s="4" t="s">
        <v>2</v>
      </c>
      <c r="F19" s="4" t="s">
        <v>8</v>
      </c>
      <c r="G19" s="4">
        <v>10</v>
      </c>
      <c r="H19" s="4">
        <v>2742</v>
      </c>
      <c r="I19" s="4">
        <v>846</v>
      </c>
      <c r="J19" s="4">
        <v>1078</v>
      </c>
      <c r="K19" s="4">
        <v>818</v>
      </c>
    </row>
    <row r="20" spans="1:11" ht="12.75" hidden="1" outlineLevel="2">
      <c r="A20" s="10"/>
      <c r="B20" s="4" t="s">
        <v>222</v>
      </c>
      <c r="C20" s="4" t="s">
        <v>232</v>
      </c>
      <c r="D20" s="4" t="s">
        <v>194</v>
      </c>
      <c r="E20" s="4" t="s">
        <v>195</v>
      </c>
      <c r="F20" s="4" t="s">
        <v>63</v>
      </c>
      <c r="G20" s="4">
        <v>9</v>
      </c>
      <c r="H20" s="4">
        <v>2722</v>
      </c>
      <c r="I20" s="4">
        <v>850</v>
      </c>
      <c r="J20" s="4">
        <v>1072</v>
      </c>
      <c r="K20" s="4">
        <v>800</v>
      </c>
    </row>
    <row r="21" spans="1:11" ht="12.75" hidden="1" outlineLevel="2">
      <c r="A21" s="10"/>
      <c r="B21" s="4" t="s">
        <v>222</v>
      </c>
      <c r="C21" s="4" t="s">
        <v>232</v>
      </c>
      <c r="D21" s="4" t="s">
        <v>197</v>
      </c>
      <c r="E21" s="4" t="s">
        <v>0</v>
      </c>
      <c r="F21" s="4" t="s">
        <v>8</v>
      </c>
      <c r="G21" s="4">
        <v>10</v>
      </c>
      <c r="H21" s="4">
        <v>2656</v>
      </c>
      <c r="I21" s="4">
        <v>833</v>
      </c>
      <c r="J21" s="4">
        <v>1023</v>
      </c>
      <c r="K21" s="4">
        <v>800</v>
      </c>
    </row>
    <row r="22" spans="1:11" ht="12.75" hidden="1" outlineLevel="2">
      <c r="A22" s="10"/>
      <c r="B22" s="4" t="s">
        <v>222</v>
      </c>
      <c r="C22" s="4" t="s">
        <v>232</v>
      </c>
      <c r="D22" s="4" t="s">
        <v>191</v>
      </c>
      <c r="E22" s="4" t="s">
        <v>0</v>
      </c>
      <c r="F22" s="4" t="s">
        <v>38</v>
      </c>
      <c r="G22" s="4">
        <v>4</v>
      </c>
      <c r="H22" s="4">
        <v>2624</v>
      </c>
      <c r="I22" s="4">
        <v>829</v>
      </c>
      <c r="J22" s="4">
        <v>1015</v>
      </c>
      <c r="K22" s="4">
        <v>780</v>
      </c>
    </row>
    <row r="23" spans="1:11" ht="12.75" hidden="1" outlineLevel="2">
      <c r="A23" s="10"/>
      <c r="B23" s="4" t="s">
        <v>222</v>
      </c>
      <c r="C23" s="4" t="s">
        <v>232</v>
      </c>
      <c r="D23" s="4" t="s">
        <v>192</v>
      </c>
      <c r="E23" s="4" t="s">
        <v>0</v>
      </c>
      <c r="F23" s="4" t="s">
        <v>16</v>
      </c>
      <c r="G23" s="4">
        <v>5</v>
      </c>
      <c r="H23" s="4">
        <v>2616</v>
      </c>
      <c r="I23" s="4">
        <v>830</v>
      </c>
      <c r="J23" s="4">
        <v>977</v>
      </c>
      <c r="K23" s="4">
        <v>809</v>
      </c>
    </row>
    <row r="24" spans="1:11" ht="12.75" hidden="1" outlineLevel="2">
      <c r="A24" s="10"/>
      <c r="B24" s="4" t="s">
        <v>222</v>
      </c>
      <c r="C24" s="4" t="s">
        <v>232</v>
      </c>
      <c r="D24" s="4" t="s">
        <v>193</v>
      </c>
      <c r="E24" s="4" t="s">
        <v>0</v>
      </c>
      <c r="F24" s="4" t="s">
        <v>17</v>
      </c>
      <c r="G24" s="4">
        <v>6</v>
      </c>
      <c r="H24" s="4">
        <v>2551</v>
      </c>
      <c r="I24" s="4">
        <v>826</v>
      </c>
      <c r="J24" s="4">
        <v>942</v>
      </c>
      <c r="K24" s="4">
        <v>783</v>
      </c>
    </row>
    <row r="25" spans="1:11" ht="12.75" outlineLevel="1" collapsed="1">
      <c r="A25" s="13">
        <v>1</v>
      </c>
      <c r="B25" s="5" t="s">
        <v>222</v>
      </c>
      <c r="C25" s="6" t="s">
        <v>268</v>
      </c>
      <c r="D25" s="4"/>
      <c r="E25" s="4"/>
      <c r="F25" s="4"/>
      <c r="G25" s="4"/>
      <c r="H25" s="6">
        <f>SUBTOTAL(9,H18:H24)</f>
        <v>18694</v>
      </c>
      <c r="I25" s="4">
        <f>SUBTOTAL(9,I18:I24)</f>
        <v>5923</v>
      </c>
      <c r="J25" s="4">
        <f>SUBTOTAL(9,J18:J24)</f>
        <v>7188</v>
      </c>
      <c r="K25" s="4">
        <f>SUBTOTAL(9,K18:K24)</f>
        <v>5583</v>
      </c>
    </row>
    <row r="26" spans="1:11" ht="12.75" hidden="1" outlineLevel="2">
      <c r="A26" s="10"/>
      <c r="B26" s="4" t="s">
        <v>222</v>
      </c>
      <c r="C26" s="4" t="s">
        <v>230</v>
      </c>
      <c r="D26" s="4" t="s">
        <v>208</v>
      </c>
      <c r="E26" s="4" t="s">
        <v>0</v>
      </c>
      <c r="F26" s="4" t="s">
        <v>17</v>
      </c>
      <c r="G26" s="4">
        <v>6</v>
      </c>
      <c r="H26" s="4">
        <v>2724</v>
      </c>
      <c r="I26" s="4">
        <v>886</v>
      </c>
      <c r="J26" s="4">
        <v>1011</v>
      </c>
      <c r="K26" s="4">
        <v>827</v>
      </c>
    </row>
    <row r="27" spans="1:11" ht="12.75" hidden="1" outlineLevel="2">
      <c r="A27" s="10"/>
      <c r="B27" s="4" t="s">
        <v>222</v>
      </c>
      <c r="C27" s="4" t="s">
        <v>230</v>
      </c>
      <c r="D27" s="4" t="s">
        <v>205</v>
      </c>
      <c r="E27" s="4" t="s">
        <v>2</v>
      </c>
      <c r="F27" s="4" t="s">
        <v>27</v>
      </c>
      <c r="G27" s="4">
        <v>6</v>
      </c>
      <c r="H27" s="4">
        <v>2621</v>
      </c>
      <c r="I27" s="4">
        <v>833</v>
      </c>
      <c r="J27" s="4">
        <v>971</v>
      </c>
      <c r="K27" s="4">
        <v>817</v>
      </c>
    </row>
    <row r="28" spans="1:11" ht="12.75" hidden="1" outlineLevel="2">
      <c r="A28" s="10"/>
      <c r="B28" s="4" t="s">
        <v>222</v>
      </c>
      <c r="C28" s="4" t="s">
        <v>230</v>
      </c>
      <c r="D28" s="4" t="s">
        <v>210</v>
      </c>
      <c r="E28" s="4" t="s">
        <v>2</v>
      </c>
      <c r="F28" s="4" t="s">
        <v>12</v>
      </c>
      <c r="G28" s="4">
        <v>7</v>
      </c>
      <c r="H28" s="4">
        <v>2581</v>
      </c>
      <c r="I28" s="4">
        <v>820</v>
      </c>
      <c r="J28" s="4">
        <v>950</v>
      </c>
      <c r="K28" s="4">
        <v>811</v>
      </c>
    </row>
    <row r="29" spans="1:11" ht="12.75" hidden="1" outlineLevel="2">
      <c r="A29" s="10"/>
      <c r="B29" s="4" t="s">
        <v>222</v>
      </c>
      <c r="C29" s="4" t="s">
        <v>230</v>
      </c>
      <c r="D29" s="4" t="s">
        <v>207</v>
      </c>
      <c r="E29" s="4" t="s">
        <v>0</v>
      </c>
      <c r="F29" s="4" t="s">
        <v>17</v>
      </c>
      <c r="G29" s="4">
        <v>6</v>
      </c>
      <c r="H29" s="4">
        <v>2460</v>
      </c>
      <c r="I29" s="4">
        <v>782</v>
      </c>
      <c r="J29" s="4">
        <v>914</v>
      </c>
      <c r="K29" s="4">
        <v>764</v>
      </c>
    </row>
    <row r="30" spans="1:11" ht="12.75" hidden="1" outlineLevel="2">
      <c r="A30" s="10"/>
      <c r="B30" s="4" t="s">
        <v>222</v>
      </c>
      <c r="C30" s="4" t="s">
        <v>230</v>
      </c>
      <c r="D30" s="4" t="s">
        <v>211</v>
      </c>
      <c r="E30" s="4" t="s">
        <v>2</v>
      </c>
      <c r="F30" s="4" t="s">
        <v>12</v>
      </c>
      <c r="G30" s="4">
        <v>7</v>
      </c>
      <c r="H30" s="4">
        <v>2433</v>
      </c>
      <c r="I30" s="4">
        <v>798</v>
      </c>
      <c r="J30" s="4">
        <v>845</v>
      </c>
      <c r="K30" s="4">
        <v>790</v>
      </c>
    </row>
    <row r="31" spans="1:11" ht="12.75" hidden="1" outlineLevel="2">
      <c r="A31" s="10"/>
      <c r="B31" s="4" t="s">
        <v>222</v>
      </c>
      <c r="C31" s="4" t="s">
        <v>230</v>
      </c>
      <c r="D31" s="4" t="s">
        <v>209</v>
      </c>
      <c r="E31" s="4" t="s">
        <v>2</v>
      </c>
      <c r="F31" s="4" t="s">
        <v>12</v>
      </c>
      <c r="G31" s="4">
        <v>7</v>
      </c>
      <c r="H31" s="4">
        <v>2337</v>
      </c>
      <c r="I31" s="4">
        <v>678</v>
      </c>
      <c r="J31" s="4">
        <v>944</v>
      </c>
      <c r="K31" s="4">
        <v>715</v>
      </c>
    </row>
    <row r="32" spans="1:11" ht="12.75" hidden="1" outlineLevel="2">
      <c r="A32" s="10"/>
      <c r="B32" s="4" t="s">
        <v>222</v>
      </c>
      <c r="C32" s="4" t="s">
        <v>230</v>
      </c>
      <c r="D32" s="4" t="s">
        <v>206</v>
      </c>
      <c r="E32" s="4" t="s">
        <v>2</v>
      </c>
      <c r="F32" s="4" t="s">
        <v>17</v>
      </c>
      <c r="G32" s="4">
        <v>6</v>
      </c>
      <c r="H32" s="4">
        <v>2274</v>
      </c>
      <c r="I32" s="4">
        <v>815</v>
      </c>
      <c r="J32" s="4">
        <v>792</v>
      </c>
      <c r="K32" s="4">
        <v>667</v>
      </c>
    </row>
    <row r="33" spans="1:11" ht="12.75" outlineLevel="1" collapsed="1">
      <c r="A33" s="10">
        <v>2</v>
      </c>
      <c r="B33" s="4" t="s">
        <v>222</v>
      </c>
      <c r="C33" s="7" t="s">
        <v>269</v>
      </c>
      <c r="D33" s="4"/>
      <c r="E33" s="4"/>
      <c r="F33" s="4"/>
      <c r="G33" s="4"/>
      <c r="H33" s="8">
        <f>SUBTOTAL(9,H26:H32)</f>
        <v>17430</v>
      </c>
      <c r="I33" s="4">
        <f>SUBTOTAL(9,I26:I32)</f>
        <v>5612</v>
      </c>
      <c r="J33" s="4">
        <f>SUBTOTAL(9,J26:J32)</f>
        <v>6427</v>
      </c>
      <c r="K33" s="4">
        <f>SUBTOTAL(9,K26:K32)</f>
        <v>5391</v>
      </c>
    </row>
    <row r="34" spans="1:11" ht="12.75" hidden="1" outlineLevel="2">
      <c r="A34" s="10"/>
      <c r="B34" s="4" t="s">
        <v>7</v>
      </c>
      <c r="C34" s="4" t="s">
        <v>237</v>
      </c>
      <c r="D34" s="4" t="s">
        <v>78</v>
      </c>
      <c r="E34" s="4" t="s">
        <v>0</v>
      </c>
      <c r="F34" s="4" t="s">
        <v>61</v>
      </c>
      <c r="G34" s="4">
        <v>8</v>
      </c>
      <c r="H34" s="4">
        <v>2737</v>
      </c>
      <c r="I34" s="4">
        <v>909</v>
      </c>
      <c r="J34" s="4">
        <v>1013</v>
      </c>
      <c r="K34" s="4">
        <v>815</v>
      </c>
    </row>
    <row r="35" spans="1:11" ht="12.75" hidden="1" outlineLevel="2">
      <c r="A35" s="10"/>
      <c r="B35" s="4" t="s">
        <v>7</v>
      </c>
      <c r="C35" s="4" t="s">
        <v>237</v>
      </c>
      <c r="D35" s="4" t="s">
        <v>109</v>
      </c>
      <c r="E35" s="4" t="s">
        <v>2</v>
      </c>
      <c r="F35" s="4" t="s">
        <v>10</v>
      </c>
      <c r="G35" s="4">
        <v>7</v>
      </c>
      <c r="H35" s="4">
        <v>2713</v>
      </c>
      <c r="I35" s="4">
        <v>882</v>
      </c>
      <c r="J35" s="4">
        <v>1084</v>
      </c>
      <c r="K35" s="4">
        <v>747</v>
      </c>
    </row>
    <row r="36" spans="1:11" ht="12.75" hidden="1" outlineLevel="2">
      <c r="A36" s="10"/>
      <c r="B36" s="4" t="s">
        <v>7</v>
      </c>
      <c r="C36" s="4" t="s">
        <v>237</v>
      </c>
      <c r="D36" s="4" t="s">
        <v>69</v>
      </c>
      <c r="E36" s="4" t="s">
        <v>2</v>
      </c>
      <c r="F36" s="4" t="s">
        <v>10</v>
      </c>
      <c r="G36" s="4">
        <v>7</v>
      </c>
      <c r="H36" s="4">
        <v>2594</v>
      </c>
      <c r="I36" s="4">
        <v>788</v>
      </c>
      <c r="J36" s="4">
        <v>1021</v>
      </c>
      <c r="K36" s="4">
        <v>785</v>
      </c>
    </row>
    <row r="37" spans="1:11" ht="12.75" hidden="1" outlineLevel="2">
      <c r="A37" s="10"/>
      <c r="B37" s="4" t="s">
        <v>7</v>
      </c>
      <c r="C37" s="4" t="s">
        <v>237</v>
      </c>
      <c r="D37" s="4" t="s">
        <v>66</v>
      </c>
      <c r="E37" s="4" t="s">
        <v>2</v>
      </c>
      <c r="F37" s="4" t="s">
        <v>27</v>
      </c>
      <c r="G37" s="4">
        <v>6</v>
      </c>
      <c r="H37" s="4">
        <v>2559</v>
      </c>
      <c r="I37" s="4">
        <v>829</v>
      </c>
      <c r="J37" s="4">
        <v>1003</v>
      </c>
      <c r="K37" s="4">
        <v>727</v>
      </c>
    </row>
    <row r="38" spans="1:11" ht="12.75" hidden="1" outlineLevel="2">
      <c r="A38" s="10"/>
      <c r="B38" s="4" t="s">
        <v>7</v>
      </c>
      <c r="C38" s="4" t="s">
        <v>237</v>
      </c>
      <c r="D38" s="4" t="s">
        <v>77</v>
      </c>
      <c r="E38" s="4" t="s">
        <v>2</v>
      </c>
      <c r="F38" s="4" t="s">
        <v>10</v>
      </c>
      <c r="G38" s="4">
        <v>7</v>
      </c>
      <c r="H38" s="4">
        <v>2556</v>
      </c>
      <c r="I38" s="4">
        <v>810</v>
      </c>
      <c r="J38" s="4">
        <v>1020</v>
      </c>
      <c r="K38" s="4">
        <v>726</v>
      </c>
    </row>
    <row r="39" spans="1:11" ht="12.75" outlineLevel="1" collapsed="1">
      <c r="A39" s="13">
        <v>1</v>
      </c>
      <c r="B39" s="5" t="s">
        <v>7</v>
      </c>
      <c r="C39" s="6" t="s">
        <v>274</v>
      </c>
      <c r="D39" s="4"/>
      <c r="E39" s="4"/>
      <c r="F39" s="4"/>
      <c r="G39" s="4"/>
      <c r="H39" s="6">
        <f>SUBTOTAL(9,H34:H38)</f>
        <v>13159</v>
      </c>
      <c r="I39" s="4">
        <f>SUBTOTAL(9,I34:I38)</f>
        <v>4218</v>
      </c>
      <c r="J39" s="4">
        <f>SUBTOTAL(9,J34:J38)</f>
        <v>5141</v>
      </c>
      <c r="K39" s="4">
        <f>SUBTOTAL(9,K34:K38)</f>
        <v>3800</v>
      </c>
    </row>
    <row r="40" spans="1:11" ht="12.75" hidden="1" outlineLevel="2" collapsed="1">
      <c r="A40" s="10"/>
      <c r="B40" s="4" t="s">
        <v>7</v>
      </c>
      <c r="C40" s="4" t="s">
        <v>244</v>
      </c>
      <c r="D40" s="4" t="s">
        <v>189</v>
      </c>
      <c r="E40" s="4" t="s">
        <v>2</v>
      </c>
      <c r="F40" s="4" t="s">
        <v>63</v>
      </c>
      <c r="G40" s="4">
        <v>9</v>
      </c>
      <c r="H40" s="4">
        <v>2768</v>
      </c>
      <c r="I40" s="4">
        <v>850</v>
      </c>
      <c r="J40" s="4">
        <v>1101</v>
      </c>
      <c r="K40" s="4">
        <v>817</v>
      </c>
    </row>
    <row r="41" spans="1:11" ht="12.75" hidden="1" outlineLevel="2">
      <c r="A41" s="10"/>
      <c r="B41" s="4" t="s">
        <v>7</v>
      </c>
      <c r="C41" s="4" t="s">
        <v>244</v>
      </c>
      <c r="D41" s="4" t="s">
        <v>188</v>
      </c>
      <c r="E41" s="4" t="s">
        <v>2</v>
      </c>
      <c r="F41" s="4" t="s">
        <v>12</v>
      </c>
      <c r="G41" s="4">
        <v>7</v>
      </c>
      <c r="H41" s="4">
        <v>2707</v>
      </c>
      <c r="I41" s="4">
        <v>895</v>
      </c>
      <c r="J41" s="4">
        <v>1036</v>
      </c>
      <c r="K41" s="4">
        <v>776</v>
      </c>
    </row>
    <row r="42" spans="1:11" ht="12.75" hidden="1" outlineLevel="2">
      <c r="A42" s="10"/>
      <c r="B42" s="4" t="s">
        <v>7</v>
      </c>
      <c r="C42" s="4" t="s">
        <v>244</v>
      </c>
      <c r="D42" s="4" t="s">
        <v>190</v>
      </c>
      <c r="E42" s="4" t="s">
        <v>2</v>
      </c>
      <c r="F42" s="4" t="s">
        <v>63</v>
      </c>
      <c r="G42" s="4">
        <v>9</v>
      </c>
      <c r="H42" s="4">
        <v>2649</v>
      </c>
      <c r="I42" s="4">
        <v>826</v>
      </c>
      <c r="J42" s="4">
        <v>1053</v>
      </c>
      <c r="K42" s="4">
        <v>770</v>
      </c>
    </row>
    <row r="43" spans="1:11" ht="12.75" hidden="1" outlineLevel="2">
      <c r="A43" s="10"/>
      <c r="B43" s="4" t="s">
        <v>7</v>
      </c>
      <c r="C43" s="4" t="s">
        <v>244</v>
      </c>
      <c r="D43" s="4" t="s">
        <v>187</v>
      </c>
      <c r="E43" s="4" t="s">
        <v>0</v>
      </c>
      <c r="F43" s="4" t="s">
        <v>27</v>
      </c>
      <c r="G43" s="4">
        <v>6</v>
      </c>
      <c r="H43" s="4">
        <v>2488</v>
      </c>
      <c r="I43" s="4">
        <v>819</v>
      </c>
      <c r="J43" s="4">
        <v>903</v>
      </c>
      <c r="K43" s="4">
        <v>766</v>
      </c>
    </row>
    <row r="44" spans="1:11" ht="12.75" hidden="1" outlineLevel="2">
      <c r="A44" s="10"/>
      <c r="B44" s="4" t="s">
        <v>7</v>
      </c>
      <c r="C44" s="4" t="s">
        <v>244</v>
      </c>
      <c r="D44" s="4" t="s">
        <v>186</v>
      </c>
      <c r="E44" s="4" t="s">
        <v>2</v>
      </c>
      <c r="F44" s="4" t="s">
        <v>38</v>
      </c>
      <c r="G44" s="4">
        <v>4</v>
      </c>
      <c r="H44" s="4">
        <v>2379</v>
      </c>
      <c r="I44" s="4">
        <v>744</v>
      </c>
      <c r="J44" s="4">
        <v>951</v>
      </c>
      <c r="K44" s="4">
        <v>684</v>
      </c>
    </row>
    <row r="45" spans="1:11" ht="12.75" outlineLevel="1" collapsed="1">
      <c r="A45" s="10">
        <v>2</v>
      </c>
      <c r="B45" s="4" t="s">
        <v>7</v>
      </c>
      <c r="C45" s="7" t="s">
        <v>277</v>
      </c>
      <c r="D45" s="4"/>
      <c r="E45" s="4"/>
      <c r="F45" s="4"/>
      <c r="G45" s="4"/>
      <c r="H45" s="8">
        <f>SUBTOTAL(9,H40:H44)</f>
        <v>12991</v>
      </c>
      <c r="I45" s="4">
        <f>SUBTOTAL(9,I40:I44)</f>
        <v>4134</v>
      </c>
      <c r="J45" s="4">
        <f>SUBTOTAL(9,J40:J44)</f>
        <v>5044</v>
      </c>
      <c r="K45" s="4">
        <f>SUBTOTAL(9,K40:K44)</f>
        <v>3813</v>
      </c>
    </row>
    <row r="46" spans="1:11" ht="12.75" hidden="1" outlineLevel="2">
      <c r="A46" s="10"/>
      <c r="B46" s="4" t="s">
        <v>7</v>
      </c>
      <c r="C46" s="4" t="s">
        <v>233</v>
      </c>
      <c r="D46" s="4" t="s">
        <v>25</v>
      </c>
      <c r="E46" s="4" t="s">
        <v>0</v>
      </c>
      <c r="F46" s="4" t="s">
        <v>12</v>
      </c>
      <c r="G46" s="4">
        <v>7</v>
      </c>
      <c r="H46" s="4">
        <v>2747</v>
      </c>
      <c r="I46" s="4">
        <v>908</v>
      </c>
      <c r="J46" s="4">
        <v>1071</v>
      </c>
      <c r="K46" s="4">
        <v>768</v>
      </c>
    </row>
    <row r="47" spans="1:11" ht="12.75" hidden="1" outlineLevel="2" collapsed="1">
      <c r="A47" s="10"/>
      <c r="B47" s="4" t="s">
        <v>7</v>
      </c>
      <c r="C47" s="4" t="s">
        <v>233</v>
      </c>
      <c r="D47" s="4" t="s">
        <v>48</v>
      </c>
      <c r="E47" s="4" t="s">
        <v>2</v>
      </c>
      <c r="F47" s="4" t="s">
        <v>12</v>
      </c>
      <c r="G47" s="4">
        <v>7</v>
      </c>
      <c r="H47" s="4">
        <v>2606</v>
      </c>
      <c r="I47" s="4">
        <v>747</v>
      </c>
      <c r="J47" s="4">
        <v>1088</v>
      </c>
      <c r="K47" s="4">
        <v>771</v>
      </c>
    </row>
    <row r="48" spans="1:11" ht="12.75" hidden="1" outlineLevel="2">
      <c r="A48" s="10"/>
      <c r="B48" s="4" t="s">
        <v>7</v>
      </c>
      <c r="C48" s="4" t="s">
        <v>233</v>
      </c>
      <c r="D48" s="4" t="s">
        <v>9</v>
      </c>
      <c r="E48" s="4" t="s">
        <v>2</v>
      </c>
      <c r="F48" s="4" t="s">
        <v>10</v>
      </c>
      <c r="G48" s="4">
        <v>7</v>
      </c>
      <c r="H48" s="4">
        <v>2581</v>
      </c>
      <c r="I48" s="4">
        <v>853</v>
      </c>
      <c r="J48" s="4">
        <v>1009</v>
      </c>
      <c r="K48" s="4">
        <v>719</v>
      </c>
    </row>
    <row r="49" spans="1:11" ht="12.75" hidden="1" outlineLevel="2">
      <c r="A49" s="10"/>
      <c r="B49" s="4" t="s">
        <v>7</v>
      </c>
      <c r="C49" s="4" t="s">
        <v>233</v>
      </c>
      <c r="D49" s="4" t="s">
        <v>31</v>
      </c>
      <c r="E49" s="4" t="s">
        <v>2</v>
      </c>
      <c r="F49" s="4" t="s">
        <v>12</v>
      </c>
      <c r="G49" s="4">
        <v>7</v>
      </c>
      <c r="H49" s="4">
        <v>1857</v>
      </c>
      <c r="I49" s="4">
        <v>837</v>
      </c>
      <c r="J49" s="4">
        <v>1020</v>
      </c>
      <c r="K49" s="4"/>
    </row>
    <row r="50" spans="1:11" ht="12.75" hidden="1" outlineLevel="2">
      <c r="A50" s="10"/>
      <c r="B50" s="4" t="s">
        <v>7</v>
      </c>
      <c r="C50" s="4" t="s">
        <v>233</v>
      </c>
      <c r="D50" s="4" t="s">
        <v>53</v>
      </c>
      <c r="E50" s="4" t="s">
        <v>2</v>
      </c>
      <c r="F50" s="4" t="s">
        <v>12</v>
      </c>
      <c r="G50" s="4">
        <v>7</v>
      </c>
      <c r="H50" s="4">
        <v>1574</v>
      </c>
      <c r="I50" s="4"/>
      <c r="J50" s="4">
        <v>845</v>
      </c>
      <c r="K50" s="4">
        <v>729</v>
      </c>
    </row>
    <row r="51" spans="1:11" ht="12.75" hidden="1" outlineLevel="2">
      <c r="A51" s="10"/>
      <c r="B51" s="4" t="s">
        <v>7</v>
      </c>
      <c r="C51" s="4" t="s">
        <v>233</v>
      </c>
      <c r="D51" s="4" t="s">
        <v>13</v>
      </c>
      <c r="E51" s="4" t="s">
        <v>0</v>
      </c>
      <c r="F51" s="4" t="s">
        <v>12</v>
      </c>
      <c r="G51" s="4">
        <v>7</v>
      </c>
      <c r="H51" s="4">
        <v>1549</v>
      </c>
      <c r="I51" s="4">
        <v>801</v>
      </c>
      <c r="J51" s="4"/>
      <c r="K51" s="4">
        <v>748</v>
      </c>
    </row>
    <row r="52" spans="1:11" ht="12.75" outlineLevel="1" collapsed="1">
      <c r="A52" s="10">
        <v>3</v>
      </c>
      <c r="B52" s="4" t="s">
        <v>7</v>
      </c>
      <c r="C52" s="7" t="s">
        <v>271</v>
      </c>
      <c r="D52" s="4"/>
      <c r="E52" s="4"/>
      <c r="F52" s="4"/>
      <c r="G52" s="4"/>
      <c r="H52" s="8">
        <f>SUBTOTAL(9,H46:H51)</f>
        <v>12914</v>
      </c>
      <c r="I52" s="4">
        <f>SUBTOTAL(9,I46:I51)</f>
        <v>4146</v>
      </c>
      <c r="J52" s="4">
        <f>SUBTOTAL(9,J46:J51)</f>
        <v>5033</v>
      </c>
      <c r="K52" s="4">
        <f>SUBTOTAL(9,K46:K51)</f>
        <v>3735</v>
      </c>
    </row>
    <row r="53" spans="1:11" ht="12.75" hidden="1" outlineLevel="2" collapsed="1">
      <c r="A53" s="10"/>
      <c r="B53" s="4" t="s">
        <v>7</v>
      </c>
      <c r="C53" s="4" t="s">
        <v>234</v>
      </c>
      <c r="D53" s="4" t="s">
        <v>173</v>
      </c>
      <c r="E53" s="4" t="s">
        <v>2</v>
      </c>
      <c r="F53" s="4" t="s">
        <v>63</v>
      </c>
      <c r="G53" s="4">
        <v>9</v>
      </c>
      <c r="H53" s="4">
        <v>2733</v>
      </c>
      <c r="I53" s="4">
        <v>861</v>
      </c>
      <c r="J53" s="4">
        <v>1063</v>
      </c>
      <c r="K53" s="4">
        <v>809</v>
      </c>
    </row>
    <row r="54" spans="1:11" ht="12.75" hidden="1" outlineLevel="2">
      <c r="A54" s="10"/>
      <c r="B54" s="4" t="s">
        <v>7</v>
      </c>
      <c r="C54" s="4" t="s">
        <v>234</v>
      </c>
      <c r="D54" s="4" t="s">
        <v>172</v>
      </c>
      <c r="E54" s="4" t="s">
        <v>2</v>
      </c>
      <c r="F54" s="4" t="s">
        <v>10</v>
      </c>
      <c r="G54" s="4">
        <v>7</v>
      </c>
      <c r="H54" s="4">
        <v>2628</v>
      </c>
      <c r="I54" s="4">
        <v>841</v>
      </c>
      <c r="J54" s="4">
        <v>1060</v>
      </c>
      <c r="K54" s="4">
        <v>727</v>
      </c>
    </row>
    <row r="55" spans="1:11" ht="12.75" hidden="1" outlineLevel="2">
      <c r="A55" s="10"/>
      <c r="B55" s="4" t="s">
        <v>7</v>
      </c>
      <c r="C55" s="4" t="s">
        <v>234</v>
      </c>
      <c r="D55" s="4" t="s">
        <v>171</v>
      </c>
      <c r="E55" s="4" t="s">
        <v>20</v>
      </c>
      <c r="F55" s="4" t="s">
        <v>12</v>
      </c>
      <c r="G55" s="4">
        <v>7</v>
      </c>
      <c r="H55" s="4">
        <v>2557</v>
      </c>
      <c r="I55" s="4">
        <v>785</v>
      </c>
      <c r="J55" s="4">
        <v>1028</v>
      </c>
      <c r="K55" s="4">
        <v>744</v>
      </c>
    </row>
    <row r="56" spans="1:11" ht="12.75" hidden="1" outlineLevel="2">
      <c r="A56" s="10"/>
      <c r="B56" s="4" t="s">
        <v>7</v>
      </c>
      <c r="C56" s="4" t="s">
        <v>234</v>
      </c>
      <c r="D56" s="4" t="s">
        <v>170</v>
      </c>
      <c r="E56" s="4" t="s">
        <v>2</v>
      </c>
      <c r="F56" s="4" t="s">
        <v>17</v>
      </c>
      <c r="G56" s="4">
        <v>6</v>
      </c>
      <c r="H56" s="4">
        <v>2445</v>
      </c>
      <c r="I56" s="4">
        <v>695</v>
      </c>
      <c r="J56" s="4">
        <v>1002</v>
      </c>
      <c r="K56" s="4">
        <v>748</v>
      </c>
    </row>
    <row r="57" spans="1:11" ht="12.75" hidden="1" outlineLevel="2">
      <c r="A57" s="10"/>
      <c r="B57" s="4" t="s">
        <v>7</v>
      </c>
      <c r="C57" s="4" t="s">
        <v>234</v>
      </c>
      <c r="D57" s="4" t="s">
        <v>168</v>
      </c>
      <c r="E57" s="4" t="s">
        <v>20</v>
      </c>
      <c r="F57" s="4" t="s">
        <v>27</v>
      </c>
      <c r="G57" s="4">
        <v>6</v>
      </c>
      <c r="H57" s="4">
        <v>1717</v>
      </c>
      <c r="I57" s="4"/>
      <c r="J57" s="4">
        <v>932</v>
      </c>
      <c r="K57" s="4">
        <v>785</v>
      </c>
    </row>
    <row r="58" spans="1:11" ht="12.75" hidden="1" outlineLevel="2">
      <c r="A58" s="10"/>
      <c r="B58" s="4" t="s">
        <v>7</v>
      </c>
      <c r="C58" s="4" t="s">
        <v>234</v>
      </c>
      <c r="D58" s="4" t="s">
        <v>169</v>
      </c>
      <c r="E58" s="4" t="s">
        <v>20</v>
      </c>
      <c r="F58" s="4" t="s">
        <v>17</v>
      </c>
      <c r="G58" s="4">
        <v>6</v>
      </c>
      <c r="H58" s="4">
        <v>783</v>
      </c>
      <c r="I58" s="4">
        <v>783</v>
      </c>
      <c r="J58" s="4"/>
      <c r="K58" s="4"/>
    </row>
    <row r="59" spans="1:11" ht="12.75" outlineLevel="1" collapsed="1">
      <c r="A59" s="10">
        <v>4</v>
      </c>
      <c r="B59" s="4" t="s">
        <v>7</v>
      </c>
      <c r="C59" s="7" t="s">
        <v>283</v>
      </c>
      <c r="D59" s="4"/>
      <c r="E59" s="4"/>
      <c r="F59" s="4"/>
      <c r="G59" s="4"/>
      <c r="H59" s="8">
        <f>SUBTOTAL(9,H53:H58)</f>
        <v>12863</v>
      </c>
      <c r="I59" s="4">
        <f>SUBTOTAL(9,I53:I58)</f>
        <v>3965</v>
      </c>
      <c r="J59" s="4">
        <f>SUBTOTAL(9,J53:J58)</f>
        <v>5085</v>
      </c>
      <c r="K59" s="4">
        <f>SUBTOTAL(9,K53:K58)</f>
        <v>3813</v>
      </c>
    </row>
    <row r="60" spans="1:11" ht="12.75" hidden="1" outlineLevel="2">
      <c r="A60" s="10"/>
      <c r="B60" s="4" t="s">
        <v>7</v>
      </c>
      <c r="C60" s="4" t="s">
        <v>235</v>
      </c>
      <c r="D60" s="4" t="s">
        <v>60</v>
      </c>
      <c r="E60" s="4" t="s">
        <v>2</v>
      </c>
      <c r="F60" s="4" t="s">
        <v>63</v>
      </c>
      <c r="G60" s="4">
        <v>9</v>
      </c>
      <c r="H60" s="4">
        <v>2731</v>
      </c>
      <c r="I60" s="4">
        <v>917</v>
      </c>
      <c r="J60" s="4">
        <v>982</v>
      </c>
      <c r="K60" s="4">
        <v>832</v>
      </c>
    </row>
    <row r="61" spans="1:11" ht="12.75" hidden="1" outlineLevel="2">
      <c r="A61" s="10"/>
      <c r="B61" s="4" t="s">
        <v>7</v>
      </c>
      <c r="C61" s="4" t="s">
        <v>235</v>
      </c>
      <c r="D61" s="4" t="s">
        <v>70</v>
      </c>
      <c r="E61" s="4" t="s">
        <v>2</v>
      </c>
      <c r="F61" s="4" t="s">
        <v>63</v>
      </c>
      <c r="G61" s="4">
        <v>9</v>
      </c>
      <c r="H61" s="4">
        <v>2628</v>
      </c>
      <c r="I61" s="4">
        <v>841</v>
      </c>
      <c r="J61" s="4">
        <v>992</v>
      </c>
      <c r="K61" s="4">
        <v>795</v>
      </c>
    </row>
    <row r="62" spans="1:11" ht="12.75" hidden="1" outlineLevel="2">
      <c r="A62" s="10"/>
      <c r="B62" s="4" t="s">
        <v>7</v>
      </c>
      <c r="C62" s="4" t="s">
        <v>235</v>
      </c>
      <c r="D62" s="4" t="s">
        <v>129</v>
      </c>
      <c r="E62" s="4" t="s">
        <v>0</v>
      </c>
      <c r="F62" s="4" t="s">
        <v>43</v>
      </c>
      <c r="G62" s="4">
        <v>4</v>
      </c>
      <c r="H62" s="4">
        <v>2536</v>
      </c>
      <c r="I62" s="4">
        <v>798</v>
      </c>
      <c r="J62" s="4">
        <v>1002</v>
      </c>
      <c r="K62" s="4">
        <v>736</v>
      </c>
    </row>
    <row r="63" spans="1:11" ht="12.75" hidden="1" outlineLevel="2">
      <c r="A63" s="10"/>
      <c r="B63" s="4" t="s">
        <v>7</v>
      </c>
      <c r="C63" s="4" t="s">
        <v>235</v>
      </c>
      <c r="D63" s="4" t="s">
        <v>105</v>
      </c>
      <c r="E63" s="4" t="s">
        <v>0</v>
      </c>
      <c r="F63" s="4" t="s">
        <v>10</v>
      </c>
      <c r="G63" s="4">
        <v>7</v>
      </c>
      <c r="H63" s="4">
        <v>2504</v>
      </c>
      <c r="I63" s="4">
        <v>719</v>
      </c>
      <c r="J63" s="4">
        <v>1008</v>
      </c>
      <c r="K63" s="4">
        <v>777</v>
      </c>
    </row>
    <row r="64" spans="1:11" ht="12.75" hidden="1" outlineLevel="2">
      <c r="A64" s="10"/>
      <c r="B64" s="4" t="s">
        <v>7</v>
      </c>
      <c r="C64" s="4" t="s">
        <v>235</v>
      </c>
      <c r="D64" s="4" t="s">
        <v>81</v>
      </c>
      <c r="E64" s="4" t="s">
        <v>0</v>
      </c>
      <c r="F64" s="4" t="s">
        <v>21</v>
      </c>
      <c r="G64" s="4">
        <v>5</v>
      </c>
      <c r="H64" s="4">
        <v>2429</v>
      </c>
      <c r="I64" s="4">
        <v>688</v>
      </c>
      <c r="J64" s="4">
        <v>951</v>
      </c>
      <c r="K64" s="4">
        <v>790</v>
      </c>
    </row>
    <row r="65" spans="1:11" ht="12.75" outlineLevel="1" collapsed="1">
      <c r="A65" s="10">
        <v>5</v>
      </c>
      <c r="B65" s="4" t="s">
        <v>7</v>
      </c>
      <c r="C65" s="7" t="s">
        <v>272</v>
      </c>
      <c r="D65" s="4"/>
      <c r="E65" s="4"/>
      <c r="F65" s="4"/>
      <c r="G65" s="4"/>
      <c r="H65" s="8">
        <f>SUBTOTAL(9,H60:H64)</f>
        <v>12828</v>
      </c>
      <c r="I65" s="4">
        <f>SUBTOTAL(9,I60:I64)</f>
        <v>3963</v>
      </c>
      <c r="J65" s="4">
        <f>SUBTOTAL(9,J60:J64)</f>
        <v>4935</v>
      </c>
      <c r="K65" s="4">
        <f>SUBTOTAL(9,K60:K64)</f>
        <v>3930</v>
      </c>
    </row>
    <row r="66" spans="1:11" ht="12.75" hidden="1" outlineLevel="2">
      <c r="A66" s="10"/>
      <c r="B66" s="4" t="s">
        <v>7</v>
      </c>
      <c r="C66" s="4" t="s">
        <v>238</v>
      </c>
      <c r="D66" s="4" t="s">
        <v>106</v>
      </c>
      <c r="E66" s="4" t="s">
        <v>2</v>
      </c>
      <c r="F66" s="4" t="s">
        <v>16</v>
      </c>
      <c r="G66" s="4">
        <v>5</v>
      </c>
      <c r="H66" s="4">
        <v>2582</v>
      </c>
      <c r="I66" s="4">
        <v>806</v>
      </c>
      <c r="J66" s="4">
        <v>1036</v>
      </c>
      <c r="K66" s="4">
        <v>740</v>
      </c>
    </row>
    <row r="67" spans="1:11" ht="12.75" hidden="1" outlineLevel="2">
      <c r="A67" s="10"/>
      <c r="B67" s="4" t="s">
        <v>7</v>
      </c>
      <c r="C67" s="4" t="s">
        <v>238</v>
      </c>
      <c r="D67" s="4" t="s">
        <v>79</v>
      </c>
      <c r="E67" s="4" t="s">
        <v>0</v>
      </c>
      <c r="F67" s="4" t="s">
        <v>61</v>
      </c>
      <c r="G67" s="4">
        <v>8</v>
      </c>
      <c r="H67" s="4">
        <v>2527</v>
      </c>
      <c r="I67" s="4">
        <v>761</v>
      </c>
      <c r="J67" s="4">
        <v>1016</v>
      </c>
      <c r="K67" s="4">
        <v>750</v>
      </c>
    </row>
    <row r="68" spans="1:11" ht="12.75" hidden="1" outlineLevel="2">
      <c r="A68" s="10"/>
      <c r="B68" s="4" t="s">
        <v>7</v>
      </c>
      <c r="C68" s="4" t="s">
        <v>238</v>
      </c>
      <c r="D68" s="4" t="s">
        <v>130</v>
      </c>
      <c r="E68" s="4" t="s">
        <v>20</v>
      </c>
      <c r="F68" s="4" t="s">
        <v>10</v>
      </c>
      <c r="G68" s="4">
        <v>7</v>
      </c>
      <c r="H68" s="4">
        <v>2434</v>
      </c>
      <c r="I68" s="4">
        <v>876</v>
      </c>
      <c r="J68" s="4">
        <v>823</v>
      </c>
      <c r="K68" s="4">
        <v>735</v>
      </c>
    </row>
    <row r="69" spans="1:11" ht="12.75" hidden="1" outlineLevel="2">
      <c r="A69" s="10"/>
      <c r="B69" s="4" t="s">
        <v>7</v>
      </c>
      <c r="C69" s="4" t="s">
        <v>238</v>
      </c>
      <c r="D69" s="4" t="s">
        <v>73</v>
      </c>
      <c r="E69" s="4" t="s">
        <v>0</v>
      </c>
      <c r="F69" s="4" t="s">
        <v>17</v>
      </c>
      <c r="G69" s="4">
        <v>6</v>
      </c>
      <c r="H69" s="4">
        <v>1930</v>
      </c>
      <c r="I69" s="4">
        <v>886</v>
      </c>
      <c r="J69" s="4">
        <v>1044</v>
      </c>
      <c r="K69" s="4"/>
    </row>
    <row r="70" spans="1:11" ht="12.75" hidden="1" outlineLevel="2">
      <c r="A70" s="10"/>
      <c r="B70" s="4" t="s">
        <v>7</v>
      </c>
      <c r="C70" s="4" t="s">
        <v>238</v>
      </c>
      <c r="D70" s="4" t="s">
        <v>119</v>
      </c>
      <c r="E70" s="4" t="s">
        <v>0</v>
      </c>
      <c r="F70" s="4" t="s">
        <v>61</v>
      </c>
      <c r="G70" s="4">
        <v>8</v>
      </c>
      <c r="H70" s="4">
        <v>1823</v>
      </c>
      <c r="I70" s="4"/>
      <c r="J70" s="4">
        <v>1016</v>
      </c>
      <c r="K70" s="4">
        <v>807</v>
      </c>
    </row>
    <row r="71" spans="1:11" ht="12.75" hidden="1" outlineLevel="2" collapsed="1">
      <c r="A71" s="10"/>
      <c r="B71" s="4" t="s">
        <v>7</v>
      </c>
      <c r="C71" s="4" t="s">
        <v>238</v>
      </c>
      <c r="D71" s="4" t="s">
        <v>89</v>
      </c>
      <c r="E71" s="4" t="s">
        <v>2</v>
      </c>
      <c r="F71" s="4" t="s">
        <v>10</v>
      </c>
      <c r="G71" s="4">
        <v>7</v>
      </c>
      <c r="H71" s="4">
        <v>1523</v>
      </c>
      <c r="I71" s="4">
        <v>738</v>
      </c>
      <c r="J71" s="4"/>
      <c r="K71" s="4">
        <v>785</v>
      </c>
    </row>
    <row r="72" spans="1:11" ht="12.75" outlineLevel="1" collapsed="1">
      <c r="A72" s="10">
        <v>6</v>
      </c>
      <c r="B72" s="4" t="s">
        <v>7</v>
      </c>
      <c r="C72" s="7" t="s">
        <v>275</v>
      </c>
      <c r="D72" s="4"/>
      <c r="E72" s="4"/>
      <c r="F72" s="4"/>
      <c r="G72" s="4"/>
      <c r="H72" s="8">
        <f>SUBTOTAL(9,H66:H71)</f>
        <v>12819</v>
      </c>
      <c r="I72" s="4">
        <f>SUBTOTAL(9,I66:I71)</f>
        <v>4067</v>
      </c>
      <c r="J72" s="4">
        <f>SUBTOTAL(9,J66:J71)</f>
        <v>4935</v>
      </c>
      <c r="K72" s="4">
        <f>SUBTOTAL(9,K66:K71)</f>
        <v>3817</v>
      </c>
    </row>
    <row r="73" spans="1:11" ht="12.75" hidden="1" outlineLevel="2">
      <c r="A73" s="10"/>
      <c r="B73" s="4" t="s">
        <v>7</v>
      </c>
      <c r="C73" s="4" t="s">
        <v>240</v>
      </c>
      <c r="D73" s="4" t="s">
        <v>121</v>
      </c>
      <c r="E73" s="4" t="s">
        <v>20</v>
      </c>
      <c r="F73" s="4" t="s">
        <v>10</v>
      </c>
      <c r="G73" s="4">
        <v>7</v>
      </c>
      <c r="H73" s="4">
        <v>2636</v>
      </c>
      <c r="I73" s="4">
        <v>791</v>
      </c>
      <c r="J73" s="4">
        <v>1052</v>
      </c>
      <c r="K73" s="4">
        <v>793</v>
      </c>
    </row>
    <row r="74" spans="1:11" ht="12.75" hidden="1" outlineLevel="2">
      <c r="A74" s="10"/>
      <c r="B74" s="4" t="s">
        <v>7</v>
      </c>
      <c r="C74" s="4" t="s">
        <v>240</v>
      </c>
      <c r="D74" s="4" t="s">
        <v>85</v>
      </c>
      <c r="E74" s="4" t="s">
        <v>20</v>
      </c>
      <c r="F74" s="4" t="s">
        <v>10</v>
      </c>
      <c r="G74" s="4">
        <v>7</v>
      </c>
      <c r="H74" s="4">
        <v>2617</v>
      </c>
      <c r="I74" s="4">
        <v>905</v>
      </c>
      <c r="J74" s="4">
        <v>935</v>
      </c>
      <c r="K74" s="4">
        <v>777</v>
      </c>
    </row>
    <row r="75" spans="1:11" ht="12.75" hidden="1" outlineLevel="2">
      <c r="A75" s="10"/>
      <c r="B75" s="4" t="s">
        <v>7</v>
      </c>
      <c r="C75" s="4" t="s">
        <v>240</v>
      </c>
      <c r="D75" s="4" t="s">
        <v>76</v>
      </c>
      <c r="E75" s="4" t="s">
        <v>20</v>
      </c>
      <c r="F75" s="4" t="s">
        <v>12</v>
      </c>
      <c r="G75" s="4">
        <v>7</v>
      </c>
      <c r="H75" s="4">
        <v>2365</v>
      </c>
      <c r="I75" s="4">
        <v>782</v>
      </c>
      <c r="J75" s="4">
        <v>851</v>
      </c>
      <c r="K75" s="4">
        <v>732</v>
      </c>
    </row>
    <row r="76" spans="1:11" ht="12.75" hidden="1" outlineLevel="2">
      <c r="A76" s="10"/>
      <c r="B76" s="4" t="s">
        <v>7</v>
      </c>
      <c r="C76" s="4" t="s">
        <v>240</v>
      </c>
      <c r="D76" s="4" t="s">
        <v>87</v>
      </c>
      <c r="E76" s="4" t="s">
        <v>0</v>
      </c>
      <c r="F76" s="4" t="s">
        <v>10</v>
      </c>
      <c r="G76" s="4">
        <v>7</v>
      </c>
      <c r="H76" s="4">
        <v>1801</v>
      </c>
      <c r="I76" s="4">
        <v>846</v>
      </c>
      <c r="J76" s="4">
        <v>955</v>
      </c>
      <c r="K76" s="4"/>
    </row>
    <row r="77" spans="1:11" ht="12.75" hidden="1" outlineLevel="2" collapsed="1">
      <c r="A77" s="10"/>
      <c r="B77" s="4" t="s">
        <v>7</v>
      </c>
      <c r="C77" s="4" t="s">
        <v>240</v>
      </c>
      <c r="D77" s="4" t="s">
        <v>82</v>
      </c>
      <c r="E77" s="4" t="s">
        <v>20</v>
      </c>
      <c r="F77" s="4" t="s">
        <v>12</v>
      </c>
      <c r="G77" s="4">
        <v>7</v>
      </c>
      <c r="H77" s="4">
        <v>1691</v>
      </c>
      <c r="I77" s="4"/>
      <c r="J77" s="4">
        <v>982</v>
      </c>
      <c r="K77" s="4">
        <v>709</v>
      </c>
    </row>
    <row r="78" spans="1:11" ht="12.75" hidden="1" outlineLevel="2">
      <c r="A78" s="10"/>
      <c r="B78" s="4" t="s">
        <v>7</v>
      </c>
      <c r="C78" s="4" t="s">
        <v>240</v>
      </c>
      <c r="D78" s="4" t="s">
        <v>88</v>
      </c>
      <c r="E78" s="4" t="s">
        <v>20</v>
      </c>
      <c r="F78" s="4" t="s">
        <v>12</v>
      </c>
      <c r="G78" s="4">
        <v>7</v>
      </c>
      <c r="H78" s="4">
        <v>1622</v>
      </c>
      <c r="I78" s="4">
        <v>839</v>
      </c>
      <c r="J78" s="4"/>
      <c r="K78" s="4">
        <v>783</v>
      </c>
    </row>
    <row r="79" spans="1:11" ht="12.75" outlineLevel="1" collapsed="1">
      <c r="A79" s="10">
        <v>7</v>
      </c>
      <c r="B79" s="4" t="s">
        <v>7</v>
      </c>
      <c r="C79" s="7" t="s">
        <v>279</v>
      </c>
      <c r="D79" s="4"/>
      <c r="E79" s="4"/>
      <c r="F79" s="4"/>
      <c r="G79" s="4"/>
      <c r="H79" s="8">
        <f>SUBTOTAL(9,H73:H78)</f>
        <v>12732</v>
      </c>
      <c r="I79" s="4">
        <f>SUBTOTAL(9,I73:I78)</f>
        <v>4163</v>
      </c>
      <c r="J79" s="4">
        <f>SUBTOTAL(9,J73:J78)</f>
        <v>4775</v>
      </c>
      <c r="K79" s="4">
        <f>SUBTOTAL(9,K73:K78)</f>
        <v>3794</v>
      </c>
    </row>
    <row r="80" spans="1:11" ht="12.75" hidden="1" outlineLevel="2">
      <c r="A80" s="10"/>
      <c r="B80" s="4" t="s">
        <v>7</v>
      </c>
      <c r="C80" s="4" t="s">
        <v>243</v>
      </c>
      <c r="D80" s="4" t="s">
        <v>182</v>
      </c>
      <c r="E80" s="4" t="s">
        <v>183</v>
      </c>
      <c r="F80" s="4" t="s">
        <v>21</v>
      </c>
      <c r="G80" s="4">
        <v>5</v>
      </c>
      <c r="H80" s="4">
        <v>2609</v>
      </c>
      <c r="I80" s="4">
        <v>832</v>
      </c>
      <c r="J80" s="4">
        <v>999</v>
      </c>
      <c r="K80" s="4">
        <v>778</v>
      </c>
    </row>
    <row r="81" spans="1:11" ht="12.75" hidden="1" outlineLevel="2">
      <c r="A81" s="10"/>
      <c r="B81" s="4" t="s">
        <v>7</v>
      </c>
      <c r="C81" s="4" t="s">
        <v>243</v>
      </c>
      <c r="D81" s="4" t="s">
        <v>179</v>
      </c>
      <c r="E81" s="4" t="s">
        <v>180</v>
      </c>
      <c r="F81" s="4" t="s">
        <v>41</v>
      </c>
      <c r="G81" s="4">
        <v>3</v>
      </c>
      <c r="H81" s="4">
        <v>2580</v>
      </c>
      <c r="I81" s="4">
        <v>877</v>
      </c>
      <c r="J81" s="4">
        <v>921</v>
      </c>
      <c r="K81" s="4">
        <v>782</v>
      </c>
    </row>
    <row r="82" spans="1:11" ht="12.75" hidden="1" outlineLevel="2">
      <c r="A82" s="10"/>
      <c r="B82" s="4" t="s">
        <v>7</v>
      </c>
      <c r="C82" s="4" t="s">
        <v>243</v>
      </c>
      <c r="D82" s="4" t="s">
        <v>185</v>
      </c>
      <c r="E82" s="4" t="s">
        <v>20</v>
      </c>
      <c r="F82" s="4" t="s">
        <v>10</v>
      </c>
      <c r="G82" s="4">
        <v>7</v>
      </c>
      <c r="H82" s="4">
        <v>2574</v>
      </c>
      <c r="I82" s="4">
        <v>812</v>
      </c>
      <c r="J82" s="4">
        <v>1061</v>
      </c>
      <c r="K82" s="4">
        <v>701</v>
      </c>
    </row>
    <row r="83" spans="1:11" ht="12.75" hidden="1" outlineLevel="2" collapsed="1">
      <c r="A83" s="10"/>
      <c r="B83" s="4" t="s">
        <v>7</v>
      </c>
      <c r="C83" s="4" t="s">
        <v>243</v>
      </c>
      <c r="D83" s="4" t="s">
        <v>184</v>
      </c>
      <c r="E83" s="4" t="s">
        <v>20</v>
      </c>
      <c r="F83" s="4" t="s">
        <v>61</v>
      </c>
      <c r="G83" s="4">
        <v>8</v>
      </c>
      <c r="H83" s="4">
        <v>2510</v>
      </c>
      <c r="I83" s="4">
        <v>803</v>
      </c>
      <c r="J83" s="4">
        <v>961</v>
      </c>
      <c r="K83" s="4">
        <v>746</v>
      </c>
    </row>
    <row r="84" spans="1:11" ht="12.75" hidden="1" outlineLevel="2">
      <c r="A84" s="10"/>
      <c r="B84" s="4" t="s">
        <v>7</v>
      </c>
      <c r="C84" s="4" t="s">
        <v>243</v>
      </c>
      <c r="D84" s="4" t="s">
        <v>181</v>
      </c>
      <c r="E84" s="4" t="s">
        <v>0</v>
      </c>
      <c r="F84" s="4" t="s">
        <v>38</v>
      </c>
      <c r="G84" s="4">
        <v>4</v>
      </c>
      <c r="H84" s="4">
        <v>2345</v>
      </c>
      <c r="I84" s="4">
        <v>809</v>
      </c>
      <c r="J84" s="4">
        <v>818</v>
      </c>
      <c r="K84" s="4">
        <v>718</v>
      </c>
    </row>
    <row r="85" spans="1:11" ht="12.75" outlineLevel="1" collapsed="1">
      <c r="A85" s="10">
        <v>8</v>
      </c>
      <c r="B85" s="4" t="s">
        <v>7</v>
      </c>
      <c r="C85" s="7" t="s">
        <v>276</v>
      </c>
      <c r="D85" s="4"/>
      <c r="E85" s="4"/>
      <c r="F85" s="4"/>
      <c r="G85" s="4"/>
      <c r="H85" s="8">
        <f>SUBTOTAL(9,H80:H84)</f>
        <v>12618</v>
      </c>
      <c r="I85" s="4">
        <f>SUBTOTAL(9,I80:I84)</f>
        <v>4133</v>
      </c>
      <c r="J85" s="4">
        <f>SUBTOTAL(9,J80:J84)</f>
        <v>4760</v>
      </c>
      <c r="K85" s="4">
        <f>SUBTOTAL(9,K80:K84)</f>
        <v>3725</v>
      </c>
    </row>
    <row r="86" spans="1:11" ht="12.75" hidden="1" outlineLevel="2">
      <c r="A86" s="10"/>
      <c r="B86" s="4" t="s">
        <v>7</v>
      </c>
      <c r="C86" s="4" t="s">
        <v>300</v>
      </c>
      <c r="D86" s="4" t="s">
        <v>148</v>
      </c>
      <c r="E86" s="4" t="s">
        <v>2</v>
      </c>
      <c r="F86" s="4" t="s">
        <v>63</v>
      </c>
      <c r="G86" s="4">
        <v>9</v>
      </c>
      <c r="H86" s="4">
        <v>2742</v>
      </c>
      <c r="I86" s="4">
        <v>893</v>
      </c>
      <c r="J86" s="4">
        <v>1097</v>
      </c>
      <c r="K86" s="4">
        <v>752</v>
      </c>
    </row>
    <row r="87" spans="1:11" ht="12.75" hidden="1" outlineLevel="2">
      <c r="A87" s="10"/>
      <c r="B87" s="4" t="s">
        <v>7</v>
      </c>
      <c r="C87" s="4" t="s">
        <v>300</v>
      </c>
      <c r="D87" s="4" t="s">
        <v>147</v>
      </c>
      <c r="E87" s="4" t="s">
        <v>2</v>
      </c>
      <c r="F87" s="4" t="s">
        <v>12</v>
      </c>
      <c r="G87" s="4">
        <v>7</v>
      </c>
      <c r="H87" s="4">
        <v>2515</v>
      </c>
      <c r="I87" s="4">
        <v>836</v>
      </c>
      <c r="J87" s="4">
        <v>924</v>
      </c>
      <c r="K87" s="4">
        <v>755</v>
      </c>
    </row>
    <row r="88" spans="1:11" ht="12.75" hidden="1" outlineLevel="2">
      <c r="A88" s="10"/>
      <c r="B88" s="4" t="s">
        <v>7</v>
      </c>
      <c r="C88" s="4" t="s">
        <v>300</v>
      </c>
      <c r="D88" s="4" t="s">
        <v>28</v>
      </c>
      <c r="E88" s="4" t="s">
        <v>2</v>
      </c>
      <c r="F88" s="4" t="s">
        <v>16</v>
      </c>
      <c r="G88" s="4">
        <v>5</v>
      </c>
      <c r="H88" s="4">
        <v>2389</v>
      </c>
      <c r="I88" s="4">
        <v>784</v>
      </c>
      <c r="J88" s="4">
        <v>816</v>
      </c>
      <c r="K88" s="4">
        <v>789</v>
      </c>
    </row>
    <row r="89" spans="1:11" ht="12.75" hidden="1" outlineLevel="2">
      <c r="A89" s="10"/>
      <c r="B89" s="4" t="s">
        <v>7</v>
      </c>
      <c r="C89" s="4" t="s">
        <v>300</v>
      </c>
      <c r="D89" s="4" t="s">
        <v>151</v>
      </c>
      <c r="E89" s="4" t="s">
        <v>2</v>
      </c>
      <c r="F89" s="4" t="s">
        <v>97</v>
      </c>
      <c r="G89" s="4">
        <v>2</v>
      </c>
      <c r="H89" s="4">
        <v>2369</v>
      </c>
      <c r="I89" s="4">
        <v>708</v>
      </c>
      <c r="J89" s="4">
        <v>923</v>
      </c>
      <c r="K89" s="4">
        <v>738</v>
      </c>
    </row>
    <row r="90" spans="1:11" ht="12.75" hidden="1" outlineLevel="2" collapsed="1">
      <c r="A90" s="10"/>
      <c r="B90" s="4" t="s">
        <v>7</v>
      </c>
      <c r="C90" s="4" t="s">
        <v>300</v>
      </c>
      <c r="D90" s="4" t="s">
        <v>145</v>
      </c>
      <c r="E90" s="4" t="s">
        <v>20</v>
      </c>
      <c r="F90" s="4" t="s">
        <v>16</v>
      </c>
      <c r="G90" s="4">
        <v>5</v>
      </c>
      <c r="H90" s="4">
        <v>2352</v>
      </c>
      <c r="I90" s="4">
        <v>705</v>
      </c>
      <c r="J90" s="4">
        <v>863</v>
      </c>
      <c r="K90" s="4">
        <v>784</v>
      </c>
    </row>
    <row r="91" spans="1:11" ht="12.75" outlineLevel="1" collapsed="1">
      <c r="A91" s="10">
        <v>9</v>
      </c>
      <c r="B91" s="4" t="s">
        <v>7</v>
      </c>
      <c r="C91" s="7" t="s">
        <v>301</v>
      </c>
      <c r="D91" s="4"/>
      <c r="E91" s="4"/>
      <c r="F91" s="4"/>
      <c r="G91" s="4"/>
      <c r="H91" s="8">
        <f>SUBTOTAL(9,H86:H90)</f>
        <v>12367</v>
      </c>
      <c r="I91" s="4">
        <f>SUBTOTAL(9,I86:I90)</f>
        <v>3926</v>
      </c>
      <c r="J91" s="4">
        <f>SUBTOTAL(9,J86:J90)</f>
        <v>4623</v>
      </c>
      <c r="K91" s="4">
        <f>SUBTOTAL(9,K86:K90)</f>
        <v>3818</v>
      </c>
    </row>
    <row r="92" spans="1:11" ht="12.75" hidden="1" outlineLevel="2">
      <c r="A92" s="10"/>
      <c r="B92" s="4" t="s">
        <v>7</v>
      </c>
      <c r="C92" s="4" t="s">
        <v>242</v>
      </c>
      <c r="D92" s="4" t="s">
        <v>83</v>
      </c>
      <c r="E92" s="4" t="s">
        <v>2</v>
      </c>
      <c r="F92" s="4" t="s">
        <v>8</v>
      </c>
      <c r="G92" s="4">
        <v>10</v>
      </c>
      <c r="H92" s="4">
        <v>2611</v>
      </c>
      <c r="I92" s="4">
        <v>814</v>
      </c>
      <c r="J92" s="4">
        <v>979</v>
      </c>
      <c r="K92" s="4">
        <v>818</v>
      </c>
    </row>
    <row r="93" spans="1:11" ht="12.75" hidden="1" outlineLevel="2">
      <c r="A93" s="10"/>
      <c r="B93" s="4" t="s">
        <v>7</v>
      </c>
      <c r="C93" s="4" t="s">
        <v>242</v>
      </c>
      <c r="D93" s="4" t="s">
        <v>80</v>
      </c>
      <c r="E93" s="4" t="s">
        <v>2</v>
      </c>
      <c r="F93" s="4" t="s">
        <v>12</v>
      </c>
      <c r="G93" s="4">
        <v>7</v>
      </c>
      <c r="H93" s="4">
        <v>2521</v>
      </c>
      <c r="I93" s="4">
        <v>849</v>
      </c>
      <c r="J93" s="4">
        <v>891</v>
      </c>
      <c r="K93" s="4">
        <v>781</v>
      </c>
    </row>
    <row r="94" spans="1:11" ht="12.75" hidden="1" outlineLevel="2">
      <c r="A94" s="10"/>
      <c r="B94" s="4" t="s">
        <v>7</v>
      </c>
      <c r="C94" s="4" t="s">
        <v>242</v>
      </c>
      <c r="D94" s="4" t="s">
        <v>124</v>
      </c>
      <c r="E94" s="4" t="s">
        <v>2</v>
      </c>
      <c r="F94" s="4" t="s">
        <v>17</v>
      </c>
      <c r="G94" s="4">
        <v>6</v>
      </c>
      <c r="H94" s="4">
        <v>2504</v>
      </c>
      <c r="I94" s="4">
        <v>792</v>
      </c>
      <c r="J94" s="4">
        <v>950</v>
      </c>
      <c r="K94" s="4">
        <v>762</v>
      </c>
    </row>
    <row r="95" spans="1:11" ht="12.75" hidden="1" outlineLevel="2">
      <c r="A95" s="10"/>
      <c r="B95" s="4" t="s">
        <v>7</v>
      </c>
      <c r="C95" s="4" t="s">
        <v>242</v>
      </c>
      <c r="D95" s="4" t="s">
        <v>102</v>
      </c>
      <c r="E95" s="4" t="s">
        <v>20</v>
      </c>
      <c r="F95" s="4" t="s">
        <v>16</v>
      </c>
      <c r="G95" s="4">
        <v>5</v>
      </c>
      <c r="H95" s="4">
        <v>2308</v>
      </c>
      <c r="I95" s="4">
        <v>765</v>
      </c>
      <c r="J95" s="4">
        <v>801</v>
      </c>
      <c r="K95" s="4">
        <v>742</v>
      </c>
    </row>
    <row r="96" spans="1:11" ht="12.75" hidden="1" outlineLevel="2">
      <c r="A96" s="10"/>
      <c r="B96" s="4" t="s">
        <v>7</v>
      </c>
      <c r="C96" s="4" t="s">
        <v>242</v>
      </c>
      <c r="D96" s="4" t="s">
        <v>95</v>
      </c>
      <c r="E96" s="4" t="s">
        <v>2</v>
      </c>
      <c r="F96" s="4" t="s">
        <v>17</v>
      </c>
      <c r="G96" s="4">
        <v>6</v>
      </c>
      <c r="H96" s="4">
        <v>2187</v>
      </c>
      <c r="I96" s="4">
        <v>650</v>
      </c>
      <c r="J96" s="4">
        <v>826</v>
      </c>
      <c r="K96" s="4">
        <v>711</v>
      </c>
    </row>
    <row r="97" spans="1:11" ht="12.75" outlineLevel="1" collapsed="1">
      <c r="A97" s="10">
        <v>10</v>
      </c>
      <c r="B97" s="4" t="s">
        <v>7</v>
      </c>
      <c r="C97" s="7" t="s">
        <v>281</v>
      </c>
      <c r="D97" s="4"/>
      <c r="E97" s="4"/>
      <c r="F97" s="4"/>
      <c r="G97" s="4"/>
      <c r="H97" s="8">
        <f>SUBTOTAL(9,H92:H96)</f>
        <v>12131</v>
      </c>
      <c r="I97" s="4">
        <f>SUBTOTAL(9,I92:I96)</f>
        <v>3870</v>
      </c>
      <c r="J97" s="4">
        <f>SUBTOTAL(9,J92:J96)</f>
        <v>4447</v>
      </c>
      <c r="K97" s="4">
        <f>SUBTOTAL(9,K92:K96)</f>
        <v>3814</v>
      </c>
    </row>
    <row r="98" spans="1:11" ht="12.75" hidden="1" outlineLevel="2">
      <c r="A98" s="10"/>
      <c r="B98" s="4" t="s">
        <v>7</v>
      </c>
      <c r="C98" s="4" t="s">
        <v>236</v>
      </c>
      <c r="D98" s="4" t="s">
        <v>68</v>
      </c>
      <c r="E98" s="4" t="s">
        <v>20</v>
      </c>
      <c r="F98" s="4" t="s">
        <v>63</v>
      </c>
      <c r="G98" s="4">
        <v>9</v>
      </c>
      <c r="H98" s="4">
        <v>2773</v>
      </c>
      <c r="I98" s="4">
        <v>904</v>
      </c>
      <c r="J98" s="4">
        <v>1078</v>
      </c>
      <c r="K98" s="4">
        <v>791</v>
      </c>
    </row>
    <row r="99" spans="1:11" ht="12.75" hidden="1" outlineLevel="2">
      <c r="A99" s="10"/>
      <c r="B99" s="4" t="s">
        <v>7</v>
      </c>
      <c r="C99" s="4" t="s">
        <v>236</v>
      </c>
      <c r="D99" s="4" t="s">
        <v>93</v>
      </c>
      <c r="E99" s="4" t="s">
        <v>20</v>
      </c>
      <c r="F99" s="4" t="s">
        <v>27</v>
      </c>
      <c r="G99" s="4">
        <v>6</v>
      </c>
      <c r="H99" s="4">
        <v>2404</v>
      </c>
      <c r="I99" s="4">
        <v>829</v>
      </c>
      <c r="J99" s="4">
        <v>892</v>
      </c>
      <c r="K99" s="4">
        <v>683</v>
      </c>
    </row>
    <row r="100" spans="1:11" ht="12.75" hidden="1" outlineLevel="2">
      <c r="A100" s="10"/>
      <c r="B100" s="4" t="s">
        <v>7</v>
      </c>
      <c r="C100" s="4" t="s">
        <v>236</v>
      </c>
      <c r="D100" s="4" t="s">
        <v>125</v>
      </c>
      <c r="E100" s="4" t="s">
        <v>20</v>
      </c>
      <c r="F100" s="4" t="s">
        <v>16</v>
      </c>
      <c r="G100" s="4">
        <v>5</v>
      </c>
      <c r="H100" s="4">
        <v>2350</v>
      </c>
      <c r="I100" s="4">
        <v>642</v>
      </c>
      <c r="J100" s="4">
        <v>971</v>
      </c>
      <c r="K100" s="4">
        <v>737</v>
      </c>
    </row>
    <row r="101" spans="1:11" ht="12.75" hidden="1" outlineLevel="2">
      <c r="A101" s="10"/>
      <c r="B101" s="4" t="s">
        <v>7</v>
      </c>
      <c r="C101" s="4" t="s">
        <v>236</v>
      </c>
      <c r="D101" s="4" t="s">
        <v>127</v>
      </c>
      <c r="E101" s="4" t="s">
        <v>20</v>
      </c>
      <c r="F101" s="4" t="s">
        <v>38</v>
      </c>
      <c r="G101" s="4">
        <v>4</v>
      </c>
      <c r="H101" s="4">
        <v>2279</v>
      </c>
      <c r="I101" s="4">
        <v>731</v>
      </c>
      <c r="J101" s="4">
        <v>809</v>
      </c>
      <c r="K101" s="4">
        <v>739</v>
      </c>
    </row>
    <row r="102" spans="1:11" ht="12.75" hidden="1" outlineLevel="2">
      <c r="A102" s="10"/>
      <c r="B102" s="4" t="s">
        <v>7</v>
      </c>
      <c r="C102" s="4" t="s">
        <v>236</v>
      </c>
      <c r="D102" s="4" t="s">
        <v>94</v>
      </c>
      <c r="E102" s="4" t="s">
        <v>2</v>
      </c>
      <c r="F102" s="4" t="s">
        <v>21</v>
      </c>
      <c r="G102" s="4">
        <v>5</v>
      </c>
      <c r="H102" s="4">
        <v>2255</v>
      </c>
      <c r="I102" s="4">
        <v>686</v>
      </c>
      <c r="J102" s="4">
        <v>891</v>
      </c>
      <c r="K102" s="4">
        <v>678</v>
      </c>
    </row>
    <row r="103" spans="1:11" ht="12.75" outlineLevel="1" collapsed="1">
      <c r="A103" s="10">
        <v>11</v>
      </c>
      <c r="B103" s="4" t="s">
        <v>7</v>
      </c>
      <c r="C103" s="7" t="s">
        <v>273</v>
      </c>
      <c r="D103" s="4"/>
      <c r="E103" s="4"/>
      <c r="F103" s="4"/>
      <c r="G103" s="4"/>
      <c r="H103" s="8">
        <f>SUBTOTAL(9,H98:H102)</f>
        <v>12061</v>
      </c>
      <c r="I103" s="4">
        <f>SUBTOTAL(9,I98:I102)</f>
        <v>3792</v>
      </c>
      <c r="J103" s="4">
        <f>SUBTOTAL(9,J98:J102)</f>
        <v>4641</v>
      </c>
      <c r="K103" s="4">
        <f>SUBTOTAL(9,K98:K102)</f>
        <v>3628</v>
      </c>
    </row>
    <row r="104" spans="1:11" ht="12.75" hidden="1" outlineLevel="2">
      <c r="A104" s="10"/>
      <c r="B104" s="4" t="s">
        <v>7</v>
      </c>
      <c r="C104" s="4" t="s">
        <v>245</v>
      </c>
      <c r="D104" s="4" t="s">
        <v>216</v>
      </c>
      <c r="E104" s="4" t="s">
        <v>2</v>
      </c>
      <c r="F104" s="4" t="s">
        <v>12</v>
      </c>
      <c r="G104" s="4">
        <v>7</v>
      </c>
      <c r="H104" s="4">
        <v>2494</v>
      </c>
      <c r="I104" s="4">
        <v>861</v>
      </c>
      <c r="J104" s="4">
        <v>900</v>
      </c>
      <c r="K104" s="4">
        <v>733</v>
      </c>
    </row>
    <row r="105" spans="1:11" ht="12.75" hidden="1" outlineLevel="2">
      <c r="A105" s="10"/>
      <c r="B105" s="4" t="s">
        <v>7</v>
      </c>
      <c r="C105" s="4" t="s">
        <v>245</v>
      </c>
      <c r="D105" s="4" t="s">
        <v>215</v>
      </c>
      <c r="E105" s="4" t="s">
        <v>2</v>
      </c>
      <c r="F105" s="4" t="s">
        <v>17</v>
      </c>
      <c r="G105" s="4">
        <v>6</v>
      </c>
      <c r="H105" s="4">
        <v>2464</v>
      </c>
      <c r="I105" s="4">
        <v>726</v>
      </c>
      <c r="J105" s="4">
        <v>948</v>
      </c>
      <c r="K105" s="4">
        <v>790</v>
      </c>
    </row>
    <row r="106" spans="1:11" ht="12.75" hidden="1" outlineLevel="2">
      <c r="A106" s="10"/>
      <c r="B106" s="4" t="s">
        <v>7</v>
      </c>
      <c r="C106" s="4" t="s">
        <v>245</v>
      </c>
      <c r="D106" s="4" t="s">
        <v>213</v>
      </c>
      <c r="E106" s="4" t="s">
        <v>2</v>
      </c>
      <c r="F106" s="4" t="s">
        <v>16</v>
      </c>
      <c r="G106" s="4">
        <v>5</v>
      </c>
      <c r="H106" s="4">
        <v>2392</v>
      </c>
      <c r="I106" s="4">
        <v>765</v>
      </c>
      <c r="J106" s="4">
        <v>892</v>
      </c>
      <c r="K106" s="4">
        <v>735</v>
      </c>
    </row>
    <row r="107" spans="1:11" ht="12.75" hidden="1" outlineLevel="2">
      <c r="A107" s="10"/>
      <c r="B107" s="4" t="s">
        <v>7</v>
      </c>
      <c r="C107" s="4" t="s">
        <v>245</v>
      </c>
      <c r="D107" s="4" t="s">
        <v>212</v>
      </c>
      <c r="E107" s="4" t="s">
        <v>2</v>
      </c>
      <c r="F107" s="4" t="s">
        <v>16</v>
      </c>
      <c r="G107" s="4">
        <v>5</v>
      </c>
      <c r="H107" s="4">
        <v>2300</v>
      </c>
      <c r="I107" s="4">
        <v>720</v>
      </c>
      <c r="J107" s="4">
        <v>832</v>
      </c>
      <c r="K107" s="4">
        <v>748</v>
      </c>
    </row>
    <row r="108" spans="1:11" ht="12.75" hidden="1" outlineLevel="2">
      <c r="A108" s="10"/>
      <c r="B108" s="4" t="s">
        <v>7</v>
      </c>
      <c r="C108" s="4" t="s">
        <v>245</v>
      </c>
      <c r="D108" s="4" t="s">
        <v>214</v>
      </c>
      <c r="E108" s="4" t="s">
        <v>20</v>
      </c>
      <c r="F108" s="4" t="s">
        <v>27</v>
      </c>
      <c r="G108" s="4">
        <v>6</v>
      </c>
      <c r="H108" s="4">
        <v>2276</v>
      </c>
      <c r="I108" s="4">
        <v>715</v>
      </c>
      <c r="J108" s="4">
        <v>850</v>
      </c>
      <c r="K108" s="4">
        <v>711</v>
      </c>
    </row>
    <row r="109" spans="1:11" ht="12.75" outlineLevel="1" collapsed="1">
      <c r="A109" s="10">
        <v>12</v>
      </c>
      <c r="B109" s="4" t="s">
        <v>7</v>
      </c>
      <c r="C109" s="7" t="s">
        <v>282</v>
      </c>
      <c r="D109" s="4"/>
      <c r="E109" s="4"/>
      <c r="F109" s="4"/>
      <c r="G109" s="4"/>
      <c r="H109" s="8">
        <f>SUBTOTAL(9,H104:H108)</f>
        <v>11926</v>
      </c>
      <c r="I109" s="4">
        <f>SUBTOTAL(9,I104:I108)</f>
        <v>3787</v>
      </c>
      <c r="J109" s="4">
        <f>SUBTOTAL(9,J104:J108)</f>
        <v>4422</v>
      </c>
      <c r="K109" s="4">
        <f>SUBTOTAL(9,K104:K108)</f>
        <v>3717</v>
      </c>
    </row>
    <row r="110" spans="1:11" ht="12.75" hidden="1" outlineLevel="2" collapsed="1">
      <c r="A110" s="10"/>
      <c r="B110" s="4" t="s">
        <v>7</v>
      </c>
      <c r="C110" s="4" t="s">
        <v>241</v>
      </c>
      <c r="D110" s="4" t="s">
        <v>123</v>
      </c>
      <c r="E110" s="4" t="s">
        <v>2</v>
      </c>
      <c r="F110" s="4" t="s">
        <v>8</v>
      </c>
      <c r="G110" s="4">
        <v>10</v>
      </c>
      <c r="H110" s="4">
        <v>2808</v>
      </c>
      <c r="I110" s="4">
        <v>905</v>
      </c>
      <c r="J110" s="4">
        <v>1119</v>
      </c>
      <c r="K110" s="4">
        <v>784</v>
      </c>
    </row>
    <row r="111" spans="1:11" ht="12.75" hidden="1" outlineLevel="2">
      <c r="A111" s="10"/>
      <c r="B111" s="4" t="s">
        <v>7</v>
      </c>
      <c r="C111" s="4" t="s">
        <v>241</v>
      </c>
      <c r="D111" s="4" t="s">
        <v>128</v>
      </c>
      <c r="E111" s="4" t="s">
        <v>2</v>
      </c>
      <c r="F111" s="4" t="s">
        <v>38</v>
      </c>
      <c r="G111" s="4">
        <v>4</v>
      </c>
      <c r="H111" s="4">
        <v>2521</v>
      </c>
      <c r="I111" s="4">
        <v>825</v>
      </c>
      <c r="J111" s="4">
        <v>957</v>
      </c>
      <c r="K111" s="4">
        <v>739</v>
      </c>
    </row>
    <row r="112" spans="1:11" ht="12.75" hidden="1" outlineLevel="2">
      <c r="A112" s="10"/>
      <c r="B112" s="4" t="s">
        <v>7</v>
      </c>
      <c r="C112" s="4" t="s">
        <v>241</v>
      </c>
      <c r="D112" s="4" t="s">
        <v>133</v>
      </c>
      <c r="E112" s="4" t="s">
        <v>2</v>
      </c>
      <c r="F112" s="4" t="s">
        <v>41</v>
      </c>
      <c r="G112" s="4">
        <v>3</v>
      </c>
      <c r="H112" s="4">
        <v>2377</v>
      </c>
      <c r="I112" s="4">
        <v>825</v>
      </c>
      <c r="J112" s="4">
        <v>841</v>
      </c>
      <c r="K112" s="4">
        <v>711</v>
      </c>
    </row>
    <row r="113" spans="1:11" ht="12.75" hidden="1" outlineLevel="2">
      <c r="A113" s="10"/>
      <c r="B113" s="4" t="s">
        <v>7</v>
      </c>
      <c r="C113" s="4" t="s">
        <v>241</v>
      </c>
      <c r="D113" s="4" t="s">
        <v>137</v>
      </c>
      <c r="E113" s="4" t="s">
        <v>20</v>
      </c>
      <c r="F113" s="4" t="s">
        <v>17</v>
      </c>
      <c r="G113" s="4">
        <v>6</v>
      </c>
      <c r="H113" s="4">
        <v>2350</v>
      </c>
      <c r="I113" s="4">
        <v>813</v>
      </c>
      <c r="J113" s="4">
        <v>867</v>
      </c>
      <c r="K113" s="4">
        <v>670</v>
      </c>
    </row>
    <row r="114" spans="1:11" ht="12.75" hidden="1" outlineLevel="2">
      <c r="A114" s="10"/>
      <c r="B114" s="4" t="s">
        <v>7</v>
      </c>
      <c r="C114" s="4" t="s">
        <v>241</v>
      </c>
      <c r="D114" s="4" t="s">
        <v>141</v>
      </c>
      <c r="E114" s="4" t="s">
        <v>20</v>
      </c>
      <c r="F114" s="4" t="s">
        <v>41</v>
      </c>
      <c r="G114" s="4">
        <v>3</v>
      </c>
      <c r="H114" s="4">
        <v>1700</v>
      </c>
      <c r="I114" s="4">
        <v>531</v>
      </c>
      <c r="J114" s="4">
        <v>600</v>
      </c>
      <c r="K114" s="4">
        <v>569</v>
      </c>
    </row>
    <row r="115" spans="1:11" ht="12.75" outlineLevel="1" collapsed="1">
      <c r="A115" s="10">
        <v>13</v>
      </c>
      <c r="B115" s="4" t="s">
        <v>7</v>
      </c>
      <c r="C115" s="7" t="s">
        <v>280</v>
      </c>
      <c r="D115" s="4"/>
      <c r="E115" s="4"/>
      <c r="F115" s="4"/>
      <c r="G115" s="4"/>
      <c r="H115" s="8">
        <f>SUBTOTAL(9,H110:H114)</f>
        <v>11756</v>
      </c>
      <c r="I115" s="4">
        <f>SUBTOTAL(9,I110:I114)</f>
        <v>3899</v>
      </c>
      <c r="J115" s="4">
        <f>SUBTOTAL(9,J110:J114)</f>
        <v>4384</v>
      </c>
      <c r="K115" s="4">
        <f>SUBTOTAL(9,K110:K114)</f>
        <v>3473</v>
      </c>
    </row>
    <row r="116" spans="1:11" ht="12.75" hidden="1" outlineLevel="2">
      <c r="A116" s="10"/>
      <c r="B116" s="4" t="s">
        <v>7</v>
      </c>
      <c r="C116" s="4" t="s">
        <v>231</v>
      </c>
      <c r="D116" s="4" t="s">
        <v>202</v>
      </c>
      <c r="E116" s="4" t="s">
        <v>2</v>
      </c>
      <c r="F116" s="4" t="s">
        <v>27</v>
      </c>
      <c r="G116" s="4">
        <v>6</v>
      </c>
      <c r="H116" s="4">
        <v>2422</v>
      </c>
      <c r="I116" s="4">
        <v>661</v>
      </c>
      <c r="J116" s="4">
        <v>979</v>
      </c>
      <c r="K116" s="4">
        <v>782</v>
      </c>
    </row>
    <row r="117" spans="1:11" ht="12.75" hidden="1" outlineLevel="2" collapsed="1">
      <c r="A117" s="10"/>
      <c r="B117" s="4" t="s">
        <v>7</v>
      </c>
      <c r="C117" s="4" t="s">
        <v>231</v>
      </c>
      <c r="D117" s="4" t="s">
        <v>201</v>
      </c>
      <c r="E117" s="4" t="s">
        <v>20</v>
      </c>
      <c r="F117" s="4" t="s">
        <v>17</v>
      </c>
      <c r="G117" s="4">
        <v>6</v>
      </c>
      <c r="H117" s="4">
        <v>2416</v>
      </c>
      <c r="I117" s="4">
        <v>744</v>
      </c>
      <c r="J117" s="4">
        <v>902</v>
      </c>
      <c r="K117" s="4">
        <v>770</v>
      </c>
    </row>
    <row r="118" spans="1:11" ht="12.75" hidden="1" outlineLevel="2">
      <c r="A118" s="10"/>
      <c r="B118" s="4" t="s">
        <v>7</v>
      </c>
      <c r="C118" s="4" t="s">
        <v>231</v>
      </c>
      <c r="D118" s="4" t="s">
        <v>200</v>
      </c>
      <c r="E118" s="4" t="s">
        <v>20</v>
      </c>
      <c r="F118" s="4" t="s">
        <v>27</v>
      </c>
      <c r="G118" s="4">
        <v>6</v>
      </c>
      <c r="H118" s="4">
        <v>2376</v>
      </c>
      <c r="I118" s="4">
        <v>780</v>
      </c>
      <c r="J118" s="4">
        <v>833</v>
      </c>
      <c r="K118" s="4">
        <v>763</v>
      </c>
    </row>
    <row r="119" spans="1:11" ht="12.75" hidden="1" outlineLevel="2">
      <c r="A119" s="10"/>
      <c r="B119" s="4" t="s">
        <v>7</v>
      </c>
      <c r="C119" s="4" t="s">
        <v>231</v>
      </c>
      <c r="D119" s="4" t="s">
        <v>204</v>
      </c>
      <c r="E119" s="4" t="s">
        <v>2</v>
      </c>
      <c r="F119" s="4" t="s">
        <v>27</v>
      </c>
      <c r="G119" s="4">
        <v>6</v>
      </c>
      <c r="H119" s="4">
        <v>1659</v>
      </c>
      <c r="I119" s="4"/>
      <c r="J119" s="4">
        <v>886</v>
      </c>
      <c r="K119" s="4">
        <v>773</v>
      </c>
    </row>
    <row r="120" spans="1:11" ht="12.75" hidden="1" outlineLevel="2">
      <c r="A120" s="10"/>
      <c r="B120" s="4" t="s">
        <v>7</v>
      </c>
      <c r="C120" s="4" t="s">
        <v>231</v>
      </c>
      <c r="D120" s="4" t="s">
        <v>203</v>
      </c>
      <c r="E120" s="4" t="s">
        <v>0</v>
      </c>
      <c r="F120" s="4" t="s">
        <v>43</v>
      </c>
      <c r="G120" s="4">
        <v>4</v>
      </c>
      <c r="H120" s="4">
        <v>1451</v>
      </c>
      <c r="I120" s="4">
        <v>744</v>
      </c>
      <c r="J120" s="4"/>
      <c r="K120" s="4">
        <v>707</v>
      </c>
    </row>
    <row r="121" spans="1:11" ht="12.75" hidden="1" outlineLevel="2">
      <c r="A121" s="10"/>
      <c r="B121" s="4" t="s">
        <v>7</v>
      </c>
      <c r="C121" s="4" t="s">
        <v>231</v>
      </c>
      <c r="D121" s="4" t="s">
        <v>199</v>
      </c>
      <c r="E121" s="4" t="s">
        <v>20</v>
      </c>
      <c r="F121" s="4" t="s">
        <v>21</v>
      </c>
      <c r="G121" s="4">
        <v>5</v>
      </c>
      <c r="H121" s="4">
        <v>1271</v>
      </c>
      <c r="I121" s="4">
        <v>604</v>
      </c>
      <c r="J121" s="4">
        <v>667</v>
      </c>
      <c r="K121" s="4"/>
    </row>
    <row r="122" spans="1:11" ht="12.75" outlineLevel="1" collapsed="1">
      <c r="A122" s="10">
        <v>14</v>
      </c>
      <c r="B122" s="4" t="s">
        <v>7</v>
      </c>
      <c r="C122" s="7" t="s">
        <v>270</v>
      </c>
      <c r="D122" s="4"/>
      <c r="E122" s="4"/>
      <c r="F122" s="4"/>
      <c r="G122" s="4"/>
      <c r="H122" s="8">
        <f>SUBTOTAL(9,H116:H121)</f>
        <v>11595</v>
      </c>
      <c r="I122" s="4">
        <f>SUBTOTAL(9,I116:I121)</f>
        <v>3533</v>
      </c>
      <c r="J122" s="4">
        <f>SUBTOTAL(9,J116:J121)</f>
        <v>4267</v>
      </c>
      <c r="K122" s="4">
        <f>SUBTOTAL(9,K116:K121)</f>
        <v>3795</v>
      </c>
    </row>
    <row r="123" spans="1:11" ht="12.75" hidden="1" outlineLevel="2" collapsed="1">
      <c r="A123" s="10"/>
      <c r="B123" s="4" t="s">
        <v>7</v>
      </c>
      <c r="C123" s="4" t="s">
        <v>239</v>
      </c>
      <c r="D123" s="4" t="s">
        <v>110</v>
      </c>
      <c r="E123" s="4" t="s">
        <v>2</v>
      </c>
      <c r="F123" s="4" t="s">
        <v>27</v>
      </c>
      <c r="G123" s="4">
        <v>6</v>
      </c>
      <c r="H123" s="4">
        <v>2445</v>
      </c>
      <c r="I123" s="4">
        <v>756</v>
      </c>
      <c r="J123" s="4">
        <v>950</v>
      </c>
      <c r="K123" s="4">
        <v>739</v>
      </c>
    </row>
    <row r="124" spans="1:11" ht="12.75" hidden="1" outlineLevel="2">
      <c r="A124" s="10"/>
      <c r="B124" s="4" t="s">
        <v>7</v>
      </c>
      <c r="C124" s="4" t="s">
        <v>239</v>
      </c>
      <c r="D124" s="4" t="s">
        <v>96</v>
      </c>
      <c r="E124" s="4" t="s">
        <v>2</v>
      </c>
      <c r="F124" s="4" t="s">
        <v>17</v>
      </c>
      <c r="G124" s="4">
        <v>6</v>
      </c>
      <c r="H124" s="4">
        <v>2320</v>
      </c>
      <c r="I124" s="4">
        <v>807</v>
      </c>
      <c r="J124" s="4">
        <v>804</v>
      </c>
      <c r="K124" s="4">
        <v>709</v>
      </c>
    </row>
    <row r="125" spans="1:11" ht="12.75" hidden="1" outlineLevel="2">
      <c r="A125" s="10"/>
      <c r="B125" s="4" t="s">
        <v>7</v>
      </c>
      <c r="C125" s="4" t="s">
        <v>239</v>
      </c>
      <c r="D125" s="4" t="s">
        <v>101</v>
      </c>
      <c r="E125" s="4" t="s">
        <v>20</v>
      </c>
      <c r="F125" s="4" t="s">
        <v>16</v>
      </c>
      <c r="G125" s="4">
        <v>5</v>
      </c>
      <c r="H125" s="4">
        <v>2239</v>
      </c>
      <c r="I125" s="4">
        <v>823</v>
      </c>
      <c r="J125" s="4">
        <v>740</v>
      </c>
      <c r="K125" s="4">
        <v>676</v>
      </c>
    </row>
    <row r="126" spans="1:11" ht="12.75" hidden="1" outlineLevel="2">
      <c r="A126" s="10"/>
      <c r="B126" s="4" t="s">
        <v>7</v>
      </c>
      <c r="C126" s="4" t="s">
        <v>239</v>
      </c>
      <c r="D126" s="4" t="s">
        <v>86</v>
      </c>
      <c r="E126" s="4" t="s">
        <v>0</v>
      </c>
      <c r="F126" s="4" t="s">
        <v>27</v>
      </c>
      <c r="G126" s="4">
        <v>6</v>
      </c>
      <c r="H126" s="4">
        <v>1747</v>
      </c>
      <c r="I126" s="4"/>
      <c r="J126" s="4">
        <v>1010</v>
      </c>
      <c r="K126" s="4">
        <v>737</v>
      </c>
    </row>
    <row r="127" spans="1:11" ht="12.75" hidden="1" outlineLevel="2">
      <c r="A127" s="10"/>
      <c r="B127" s="4" t="s">
        <v>7</v>
      </c>
      <c r="C127" s="4" t="s">
        <v>239</v>
      </c>
      <c r="D127" s="4" t="s">
        <v>142</v>
      </c>
      <c r="E127" s="4" t="s">
        <v>20</v>
      </c>
      <c r="F127" s="4" t="s">
        <v>21</v>
      </c>
      <c r="G127" s="4">
        <v>5</v>
      </c>
      <c r="H127" s="4">
        <v>1539</v>
      </c>
      <c r="I127" s="4">
        <v>729</v>
      </c>
      <c r="J127" s="4">
        <v>810</v>
      </c>
      <c r="K127" s="4"/>
    </row>
    <row r="128" spans="1:11" ht="12.75" hidden="1" outlineLevel="2">
      <c r="A128" s="10"/>
      <c r="B128" s="4" t="s">
        <v>7</v>
      </c>
      <c r="C128" s="4" t="s">
        <v>239</v>
      </c>
      <c r="D128" s="4" t="s">
        <v>113</v>
      </c>
      <c r="E128" s="4" t="s">
        <v>2</v>
      </c>
      <c r="F128" s="4" t="s">
        <v>43</v>
      </c>
      <c r="G128" s="4">
        <v>4</v>
      </c>
      <c r="H128" s="4">
        <v>1292</v>
      </c>
      <c r="I128" s="4">
        <v>647</v>
      </c>
      <c r="J128" s="4"/>
      <c r="K128" s="4">
        <v>645</v>
      </c>
    </row>
    <row r="129" spans="1:11" ht="12.75" outlineLevel="1" collapsed="1">
      <c r="A129" s="10">
        <v>15</v>
      </c>
      <c r="B129" s="4" t="s">
        <v>7</v>
      </c>
      <c r="C129" s="7" t="s">
        <v>278</v>
      </c>
      <c r="D129" s="4"/>
      <c r="E129" s="4"/>
      <c r="F129" s="4"/>
      <c r="G129" s="4"/>
      <c r="H129" s="8">
        <f>SUBTOTAL(9,H123:H128)</f>
        <v>11582</v>
      </c>
      <c r="I129" s="4">
        <f>SUBTOTAL(9,I123:I128)</f>
        <v>3762</v>
      </c>
      <c r="J129" s="4">
        <f>SUBTOTAL(9,J123:J128)</f>
        <v>4314</v>
      </c>
      <c r="K129" s="4">
        <f>SUBTOTAL(9,K123:K128)</f>
        <v>3506</v>
      </c>
    </row>
    <row r="130" spans="1:11" ht="12.75" hidden="1" outlineLevel="2">
      <c r="A130" s="10"/>
      <c r="B130" s="4" t="s">
        <v>14</v>
      </c>
      <c r="C130" s="4" t="s">
        <v>253</v>
      </c>
      <c r="D130" s="4" t="s">
        <v>120</v>
      </c>
      <c r="E130" s="4" t="s">
        <v>0</v>
      </c>
      <c r="F130" s="4" t="s">
        <v>38</v>
      </c>
      <c r="G130" s="4">
        <v>4</v>
      </c>
      <c r="H130" s="4">
        <v>2620</v>
      </c>
      <c r="I130" s="4">
        <v>834</v>
      </c>
      <c r="J130" s="4">
        <v>990</v>
      </c>
      <c r="K130" s="4">
        <v>796</v>
      </c>
    </row>
    <row r="131" spans="1:11" ht="12.75" hidden="1" outlineLevel="2">
      <c r="A131" s="10"/>
      <c r="B131" s="4" t="s">
        <v>14</v>
      </c>
      <c r="C131" s="4" t="s">
        <v>253</v>
      </c>
      <c r="D131" s="4" t="s">
        <v>75</v>
      </c>
      <c r="E131" s="4" t="s">
        <v>20</v>
      </c>
      <c r="F131" s="4" t="s">
        <v>38</v>
      </c>
      <c r="G131" s="4">
        <v>4</v>
      </c>
      <c r="H131" s="4">
        <v>2580</v>
      </c>
      <c r="I131" s="4">
        <v>869</v>
      </c>
      <c r="J131" s="4">
        <v>916</v>
      </c>
      <c r="K131" s="4">
        <v>795</v>
      </c>
    </row>
    <row r="132" spans="1:11" ht="12.75" hidden="1" outlineLevel="2">
      <c r="A132" s="10"/>
      <c r="B132" s="4" t="s">
        <v>14</v>
      </c>
      <c r="C132" s="4" t="s">
        <v>253</v>
      </c>
      <c r="D132" s="4" t="s">
        <v>122</v>
      </c>
      <c r="E132" s="4" t="s">
        <v>0</v>
      </c>
      <c r="F132" s="4" t="s">
        <v>27</v>
      </c>
      <c r="G132" s="4">
        <v>6</v>
      </c>
      <c r="H132" s="4">
        <v>2562</v>
      </c>
      <c r="I132" s="4">
        <v>819</v>
      </c>
      <c r="J132" s="4">
        <v>950</v>
      </c>
      <c r="K132" s="4">
        <v>793</v>
      </c>
    </row>
    <row r="133" spans="1:11" ht="12.75" hidden="1" outlineLevel="2" collapsed="1">
      <c r="A133" s="10"/>
      <c r="B133" s="4" t="s">
        <v>14</v>
      </c>
      <c r="C133" s="4" t="s">
        <v>253</v>
      </c>
      <c r="D133" s="4" t="s">
        <v>74</v>
      </c>
      <c r="E133" s="4" t="s">
        <v>20</v>
      </c>
      <c r="F133" s="4" t="s">
        <v>16</v>
      </c>
      <c r="G133" s="4">
        <v>5</v>
      </c>
      <c r="H133" s="4">
        <v>1709</v>
      </c>
      <c r="I133" s="4"/>
      <c r="J133" s="4">
        <v>986</v>
      </c>
      <c r="K133" s="4">
        <v>723</v>
      </c>
    </row>
    <row r="134" spans="1:11" ht="12.75" hidden="1" outlineLevel="2">
      <c r="A134" s="10"/>
      <c r="B134" s="4" t="s">
        <v>14</v>
      </c>
      <c r="C134" s="4" t="s">
        <v>253</v>
      </c>
      <c r="D134" s="4" t="s">
        <v>72</v>
      </c>
      <c r="E134" s="4" t="s">
        <v>0</v>
      </c>
      <c r="F134" s="4" t="s">
        <v>16</v>
      </c>
      <c r="G134" s="4">
        <v>5</v>
      </c>
      <c r="H134" s="4">
        <v>1654</v>
      </c>
      <c r="I134" s="4">
        <v>789</v>
      </c>
      <c r="J134" s="4">
        <v>865</v>
      </c>
      <c r="K134" s="4"/>
    </row>
    <row r="135" spans="1:11" ht="12.75" hidden="1" outlineLevel="2">
      <c r="A135" s="10"/>
      <c r="B135" s="4" t="s">
        <v>14</v>
      </c>
      <c r="C135" s="4" t="s">
        <v>253</v>
      </c>
      <c r="D135" s="4" t="s">
        <v>112</v>
      </c>
      <c r="E135" s="4" t="s">
        <v>0</v>
      </c>
      <c r="F135" s="4" t="s">
        <v>38</v>
      </c>
      <c r="G135" s="4">
        <v>4</v>
      </c>
      <c r="H135" s="4">
        <v>1493</v>
      </c>
      <c r="I135" s="4">
        <v>770</v>
      </c>
      <c r="J135" s="4"/>
      <c r="K135" s="4">
        <v>723</v>
      </c>
    </row>
    <row r="136" spans="1:11" ht="12.75" outlineLevel="1" collapsed="1">
      <c r="A136" s="13">
        <v>1</v>
      </c>
      <c r="B136" s="5" t="s">
        <v>14</v>
      </c>
      <c r="C136" s="6" t="s">
        <v>288</v>
      </c>
      <c r="D136" s="4"/>
      <c r="E136" s="4"/>
      <c r="F136" s="4"/>
      <c r="G136" s="4"/>
      <c r="H136" s="6">
        <f>SUBTOTAL(9,H130:H135)</f>
        <v>12618</v>
      </c>
      <c r="I136" s="4">
        <f>SUBTOTAL(9,I130:I135)</f>
        <v>4081</v>
      </c>
      <c r="J136" s="4">
        <f>SUBTOTAL(9,J130:J135)</f>
        <v>4707</v>
      </c>
      <c r="K136" s="4">
        <f>SUBTOTAL(9,K130:K135)</f>
        <v>3830</v>
      </c>
    </row>
    <row r="137" spans="1:11" ht="12.75" hidden="1" outlineLevel="2">
      <c r="A137" s="10"/>
      <c r="B137" s="4" t="s">
        <v>14</v>
      </c>
      <c r="C137" s="4" t="s">
        <v>248</v>
      </c>
      <c r="D137" s="4" t="s">
        <v>156</v>
      </c>
      <c r="E137" s="4" t="s">
        <v>20</v>
      </c>
      <c r="F137" s="4" t="s">
        <v>16</v>
      </c>
      <c r="G137" s="4">
        <v>5</v>
      </c>
      <c r="H137" s="4">
        <v>2552</v>
      </c>
      <c r="I137" s="4">
        <v>785</v>
      </c>
      <c r="J137" s="4">
        <v>966</v>
      </c>
      <c r="K137" s="4">
        <v>801</v>
      </c>
    </row>
    <row r="138" spans="1:11" ht="12.75" hidden="1" outlineLevel="2">
      <c r="A138" s="10"/>
      <c r="B138" s="4" t="s">
        <v>14</v>
      </c>
      <c r="C138" s="4" t="s">
        <v>248</v>
      </c>
      <c r="D138" s="4" t="s">
        <v>157</v>
      </c>
      <c r="E138" s="4" t="s">
        <v>2</v>
      </c>
      <c r="F138" s="4" t="s">
        <v>17</v>
      </c>
      <c r="G138" s="4">
        <v>6</v>
      </c>
      <c r="H138" s="4">
        <v>2537</v>
      </c>
      <c r="I138" s="4">
        <v>775</v>
      </c>
      <c r="J138" s="4">
        <v>977</v>
      </c>
      <c r="K138" s="4">
        <v>785</v>
      </c>
    </row>
    <row r="139" spans="1:11" ht="12.75" hidden="1" outlineLevel="2" collapsed="1">
      <c r="A139" s="10"/>
      <c r="B139" s="4" t="s">
        <v>14</v>
      </c>
      <c r="C139" s="4" t="s">
        <v>248</v>
      </c>
      <c r="D139" s="4" t="s">
        <v>155</v>
      </c>
      <c r="E139" s="4" t="s">
        <v>2</v>
      </c>
      <c r="F139" s="4" t="s">
        <v>16</v>
      </c>
      <c r="G139" s="4">
        <v>5</v>
      </c>
      <c r="H139" s="4">
        <v>2529</v>
      </c>
      <c r="I139" s="4">
        <v>805</v>
      </c>
      <c r="J139" s="4">
        <v>1011</v>
      </c>
      <c r="K139" s="4">
        <v>713</v>
      </c>
    </row>
    <row r="140" spans="1:11" ht="12.75" hidden="1" outlineLevel="2">
      <c r="A140" s="10"/>
      <c r="B140" s="4" t="s">
        <v>14</v>
      </c>
      <c r="C140" s="4" t="s">
        <v>248</v>
      </c>
      <c r="D140" s="4" t="s">
        <v>153</v>
      </c>
      <c r="E140" s="4" t="s">
        <v>2</v>
      </c>
      <c r="F140" s="4" t="s">
        <v>43</v>
      </c>
      <c r="G140" s="4">
        <v>4</v>
      </c>
      <c r="H140" s="4">
        <v>2437</v>
      </c>
      <c r="I140" s="4">
        <v>837</v>
      </c>
      <c r="J140" s="4">
        <v>899</v>
      </c>
      <c r="K140" s="4">
        <v>701</v>
      </c>
    </row>
    <row r="141" spans="1:11" ht="12.75" hidden="1" outlineLevel="2">
      <c r="A141" s="10"/>
      <c r="B141" s="4" t="s">
        <v>14</v>
      </c>
      <c r="C141" s="4" t="s">
        <v>248</v>
      </c>
      <c r="D141" s="4" t="s">
        <v>154</v>
      </c>
      <c r="E141" s="4" t="s">
        <v>0</v>
      </c>
      <c r="F141" s="4" t="s">
        <v>21</v>
      </c>
      <c r="G141" s="4">
        <v>5</v>
      </c>
      <c r="H141" s="4">
        <v>2117</v>
      </c>
      <c r="I141" s="4">
        <v>604</v>
      </c>
      <c r="J141" s="4">
        <v>836</v>
      </c>
      <c r="K141" s="4">
        <v>677</v>
      </c>
    </row>
    <row r="142" spans="1:11" ht="12.75" outlineLevel="1" collapsed="1">
      <c r="A142" s="10">
        <v>2</v>
      </c>
      <c r="B142" s="4" t="s">
        <v>14</v>
      </c>
      <c r="C142" s="7" t="s">
        <v>293</v>
      </c>
      <c r="D142" s="4"/>
      <c r="E142" s="4"/>
      <c r="F142" s="4"/>
      <c r="G142" s="4"/>
      <c r="H142" s="8">
        <f>SUBTOTAL(9,H137:H141)</f>
        <v>12172</v>
      </c>
      <c r="I142" s="4">
        <f>SUBTOTAL(9,I137:I141)</f>
        <v>3806</v>
      </c>
      <c r="J142" s="4">
        <f>SUBTOTAL(9,J137:J141)</f>
        <v>4689</v>
      </c>
      <c r="K142" s="4">
        <f>SUBTOTAL(9,K137:K141)</f>
        <v>3677</v>
      </c>
    </row>
    <row r="143" spans="1:11" ht="12.75" hidden="1" outlineLevel="2">
      <c r="A143" s="10"/>
      <c r="B143" s="4" t="s">
        <v>14</v>
      </c>
      <c r="C143" s="4" t="s">
        <v>299</v>
      </c>
      <c r="D143" s="4" t="s">
        <v>144</v>
      </c>
      <c r="E143" s="4" t="s">
        <v>2</v>
      </c>
      <c r="F143" s="4" t="s">
        <v>61</v>
      </c>
      <c r="G143" s="4">
        <v>8</v>
      </c>
      <c r="H143" s="4">
        <v>2686</v>
      </c>
      <c r="I143" s="4">
        <v>855</v>
      </c>
      <c r="J143" s="4">
        <v>1037</v>
      </c>
      <c r="K143" s="4">
        <v>794</v>
      </c>
    </row>
    <row r="144" spans="1:11" ht="12.75" hidden="1" outlineLevel="2">
      <c r="A144" s="10"/>
      <c r="B144" s="4" t="s">
        <v>14</v>
      </c>
      <c r="C144" s="4" t="s">
        <v>299</v>
      </c>
      <c r="D144" s="4" t="s">
        <v>32</v>
      </c>
      <c r="E144" s="4" t="s">
        <v>2</v>
      </c>
      <c r="F144" s="4" t="s">
        <v>27</v>
      </c>
      <c r="G144" s="4">
        <v>6</v>
      </c>
      <c r="H144" s="4">
        <v>2644</v>
      </c>
      <c r="I144" s="4">
        <v>805</v>
      </c>
      <c r="J144" s="4">
        <v>1066</v>
      </c>
      <c r="K144" s="4">
        <v>773</v>
      </c>
    </row>
    <row r="145" spans="1:11" ht="12.75" hidden="1" outlineLevel="2">
      <c r="A145" s="10"/>
      <c r="B145" s="4" t="s">
        <v>14</v>
      </c>
      <c r="C145" s="4" t="s">
        <v>299</v>
      </c>
      <c r="D145" s="4" t="s">
        <v>45</v>
      </c>
      <c r="E145" s="4" t="s">
        <v>2</v>
      </c>
      <c r="F145" s="4" t="s">
        <v>43</v>
      </c>
      <c r="G145" s="4">
        <v>4</v>
      </c>
      <c r="H145" s="4">
        <v>2230</v>
      </c>
      <c r="I145" s="4">
        <v>705</v>
      </c>
      <c r="J145" s="4">
        <v>829</v>
      </c>
      <c r="K145" s="4">
        <v>696</v>
      </c>
    </row>
    <row r="146" spans="1:11" ht="12.75" hidden="1" outlineLevel="2" collapsed="1">
      <c r="A146" s="10"/>
      <c r="B146" s="4" t="s">
        <v>14</v>
      </c>
      <c r="C146" s="4" t="s">
        <v>299</v>
      </c>
      <c r="D146" s="4" t="s">
        <v>30</v>
      </c>
      <c r="E146" s="4" t="s">
        <v>20</v>
      </c>
      <c r="F146" s="4" t="s">
        <v>21</v>
      </c>
      <c r="G146" s="4">
        <v>5</v>
      </c>
      <c r="H146" s="4">
        <v>2214</v>
      </c>
      <c r="I146" s="4">
        <v>736</v>
      </c>
      <c r="J146" s="4">
        <v>839</v>
      </c>
      <c r="K146" s="4">
        <v>639</v>
      </c>
    </row>
    <row r="147" spans="1:11" ht="12.75" hidden="1" outlineLevel="2">
      <c r="A147" s="10"/>
      <c r="B147" s="4" t="s">
        <v>14</v>
      </c>
      <c r="C147" s="4" t="s">
        <v>299</v>
      </c>
      <c r="D147" s="4" t="s">
        <v>150</v>
      </c>
      <c r="E147" s="4" t="s">
        <v>2</v>
      </c>
      <c r="F147" s="4" t="s">
        <v>35</v>
      </c>
      <c r="G147" s="4">
        <v>1</v>
      </c>
      <c r="H147" s="4">
        <v>2192</v>
      </c>
      <c r="I147" s="4">
        <v>692</v>
      </c>
      <c r="J147" s="4">
        <v>756</v>
      </c>
      <c r="K147" s="4">
        <v>744</v>
      </c>
    </row>
    <row r="148" spans="1:11" ht="12.75" outlineLevel="1" collapsed="1">
      <c r="A148" s="10">
        <v>3</v>
      </c>
      <c r="B148" s="4" t="s">
        <v>14</v>
      </c>
      <c r="C148" s="7" t="s">
        <v>302</v>
      </c>
      <c r="D148" s="4"/>
      <c r="E148" s="4"/>
      <c r="F148" s="4"/>
      <c r="G148" s="4"/>
      <c r="H148" s="8">
        <f>SUBTOTAL(9,H143:H147)</f>
        <v>11966</v>
      </c>
      <c r="I148" s="4">
        <f>SUBTOTAL(9,I143:I147)</f>
        <v>3793</v>
      </c>
      <c r="J148" s="4">
        <f>SUBTOTAL(9,J143:J147)</f>
        <v>4527</v>
      </c>
      <c r="K148" s="4">
        <f>SUBTOTAL(9,K143:K147)</f>
        <v>3646</v>
      </c>
    </row>
    <row r="149" spans="1:11" ht="12.75" hidden="1" outlineLevel="2">
      <c r="A149" s="10"/>
      <c r="B149" s="4" t="s">
        <v>14</v>
      </c>
      <c r="C149" s="4" t="s">
        <v>254</v>
      </c>
      <c r="D149" s="4" t="s">
        <v>71</v>
      </c>
      <c r="E149" s="4" t="s">
        <v>0</v>
      </c>
      <c r="F149" s="4" t="s">
        <v>17</v>
      </c>
      <c r="G149" s="4">
        <v>6</v>
      </c>
      <c r="H149" s="4">
        <v>2615</v>
      </c>
      <c r="I149" s="4">
        <v>904</v>
      </c>
      <c r="J149" s="4">
        <v>925</v>
      </c>
      <c r="K149" s="4">
        <v>786</v>
      </c>
    </row>
    <row r="150" spans="1:11" ht="12.75" hidden="1" outlineLevel="2">
      <c r="A150" s="10"/>
      <c r="B150" s="4" t="s">
        <v>14</v>
      </c>
      <c r="C150" s="4" t="s">
        <v>254</v>
      </c>
      <c r="D150" s="4" t="s">
        <v>90</v>
      </c>
      <c r="E150" s="4" t="s">
        <v>2</v>
      </c>
      <c r="F150" s="4" t="s">
        <v>43</v>
      </c>
      <c r="G150" s="4">
        <v>4</v>
      </c>
      <c r="H150" s="4">
        <v>2615</v>
      </c>
      <c r="I150" s="4">
        <v>854</v>
      </c>
      <c r="J150" s="4">
        <v>997</v>
      </c>
      <c r="K150" s="4">
        <v>764</v>
      </c>
    </row>
    <row r="151" spans="1:11" ht="12.75" hidden="1" outlineLevel="2">
      <c r="A151" s="10"/>
      <c r="B151" s="4" t="s">
        <v>14</v>
      </c>
      <c r="C151" s="4" t="s">
        <v>254</v>
      </c>
      <c r="D151" s="4" t="s">
        <v>103</v>
      </c>
      <c r="E151" s="4" t="s">
        <v>2</v>
      </c>
      <c r="F151" s="4" t="s">
        <v>38</v>
      </c>
      <c r="G151" s="4">
        <v>4</v>
      </c>
      <c r="H151" s="4">
        <v>2235</v>
      </c>
      <c r="I151" s="4">
        <v>708</v>
      </c>
      <c r="J151" s="4">
        <v>779</v>
      </c>
      <c r="K151" s="4">
        <v>748</v>
      </c>
    </row>
    <row r="152" spans="1:11" ht="12.75" hidden="1" outlineLevel="2">
      <c r="A152" s="10"/>
      <c r="B152" s="4" t="s">
        <v>14</v>
      </c>
      <c r="C152" s="4" t="s">
        <v>254</v>
      </c>
      <c r="D152" s="4" t="s">
        <v>100</v>
      </c>
      <c r="E152" s="4" t="s">
        <v>2</v>
      </c>
      <c r="F152" s="4" t="s">
        <v>38</v>
      </c>
      <c r="G152" s="4">
        <v>4</v>
      </c>
      <c r="H152" s="4">
        <v>2228</v>
      </c>
      <c r="I152" s="4">
        <v>771</v>
      </c>
      <c r="J152" s="4">
        <v>821</v>
      </c>
      <c r="K152" s="4">
        <v>636</v>
      </c>
    </row>
    <row r="153" spans="1:11" ht="12.75" hidden="1" outlineLevel="2" collapsed="1">
      <c r="A153" s="10"/>
      <c r="B153" s="4" t="s">
        <v>14</v>
      </c>
      <c r="C153" s="4" t="s">
        <v>254</v>
      </c>
      <c r="D153" s="4" t="s">
        <v>111</v>
      </c>
      <c r="E153" s="4" t="s">
        <v>0</v>
      </c>
      <c r="F153" s="4" t="s">
        <v>21</v>
      </c>
      <c r="G153" s="4">
        <v>5</v>
      </c>
      <c r="H153" s="4">
        <v>2175</v>
      </c>
      <c r="I153" s="4">
        <v>795</v>
      </c>
      <c r="J153" s="4">
        <v>721</v>
      </c>
      <c r="K153" s="4">
        <v>659</v>
      </c>
    </row>
    <row r="154" spans="1:11" ht="12.75" outlineLevel="1" collapsed="1">
      <c r="A154" s="10">
        <v>4</v>
      </c>
      <c r="B154" s="4" t="s">
        <v>14</v>
      </c>
      <c r="C154" s="7" t="s">
        <v>289</v>
      </c>
      <c r="D154" s="4"/>
      <c r="E154" s="4"/>
      <c r="F154" s="4"/>
      <c r="G154" s="4"/>
      <c r="H154" s="8">
        <f>SUBTOTAL(9,H149:H153)</f>
        <v>11868</v>
      </c>
      <c r="I154" s="4">
        <f>SUBTOTAL(9,I149:I153)</f>
        <v>4032</v>
      </c>
      <c r="J154" s="4">
        <f>SUBTOTAL(9,J149:J153)</f>
        <v>4243</v>
      </c>
      <c r="K154" s="4">
        <f>SUBTOTAL(9,K149:K153)</f>
        <v>3593</v>
      </c>
    </row>
    <row r="155" spans="1:11" ht="12.75" hidden="1" outlineLevel="2">
      <c r="A155" s="10"/>
      <c r="B155" s="4" t="s">
        <v>14</v>
      </c>
      <c r="C155" s="4" t="s">
        <v>246</v>
      </c>
      <c r="D155" s="4" t="s">
        <v>15</v>
      </c>
      <c r="E155" s="4" t="s">
        <v>2</v>
      </c>
      <c r="F155" s="4" t="s">
        <v>16</v>
      </c>
      <c r="G155" s="4">
        <v>5</v>
      </c>
      <c r="H155" s="4">
        <v>2466</v>
      </c>
      <c r="I155" s="4">
        <v>779</v>
      </c>
      <c r="J155" s="4">
        <v>894</v>
      </c>
      <c r="K155" s="4">
        <v>793</v>
      </c>
    </row>
    <row r="156" spans="1:11" ht="12.75" hidden="1" outlineLevel="2">
      <c r="A156" s="10"/>
      <c r="B156" s="4" t="s">
        <v>14</v>
      </c>
      <c r="C156" s="4" t="s">
        <v>246</v>
      </c>
      <c r="D156" s="4" t="s">
        <v>29</v>
      </c>
      <c r="E156" s="4" t="s">
        <v>20</v>
      </c>
      <c r="F156" s="4" t="s">
        <v>17</v>
      </c>
      <c r="G156" s="4">
        <v>6</v>
      </c>
      <c r="H156" s="4">
        <v>2456</v>
      </c>
      <c r="I156" s="4">
        <v>803</v>
      </c>
      <c r="J156" s="4">
        <v>938</v>
      </c>
      <c r="K156" s="4">
        <v>715</v>
      </c>
    </row>
    <row r="157" spans="1:11" ht="12.75" hidden="1" outlineLevel="2">
      <c r="A157" s="10"/>
      <c r="B157" s="4" t="s">
        <v>14</v>
      </c>
      <c r="C157" s="4" t="s">
        <v>246</v>
      </c>
      <c r="D157" s="4" t="s">
        <v>18</v>
      </c>
      <c r="E157" s="4" t="s">
        <v>2</v>
      </c>
      <c r="F157" s="4" t="s">
        <v>27</v>
      </c>
      <c r="G157" s="4">
        <v>6</v>
      </c>
      <c r="H157" s="4">
        <v>2365</v>
      </c>
      <c r="I157" s="4">
        <v>764</v>
      </c>
      <c r="J157" s="4">
        <v>890</v>
      </c>
      <c r="K157" s="4">
        <v>711</v>
      </c>
    </row>
    <row r="158" spans="1:11" ht="12.75" hidden="1" outlineLevel="2">
      <c r="A158" s="10"/>
      <c r="B158" s="4" t="s">
        <v>14</v>
      </c>
      <c r="C158" s="4" t="s">
        <v>246</v>
      </c>
      <c r="D158" s="4" t="s">
        <v>44</v>
      </c>
      <c r="E158" s="4" t="s">
        <v>2</v>
      </c>
      <c r="F158" s="4" t="s">
        <v>41</v>
      </c>
      <c r="G158" s="4">
        <v>3</v>
      </c>
      <c r="H158" s="4">
        <v>2332</v>
      </c>
      <c r="I158" s="4">
        <v>680</v>
      </c>
      <c r="J158" s="4">
        <v>894</v>
      </c>
      <c r="K158" s="4">
        <v>758</v>
      </c>
    </row>
    <row r="159" spans="1:11" ht="12.75" hidden="1" outlineLevel="2" collapsed="1">
      <c r="A159" s="10"/>
      <c r="B159" s="4" t="s">
        <v>14</v>
      </c>
      <c r="C159" s="4" t="s">
        <v>246</v>
      </c>
      <c r="D159" s="4" t="s">
        <v>26</v>
      </c>
      <c r="E159" s="4" t="s">
        <v>20</v>
      </c>
      <c r="F159" s="4" t="s">
        <v>16</v>
      </c>
      <c r="G159" s="4">
        <v>5</v>
      </c>
      <c r="H159" s="4">
        <v>2195</v>
      </c>
      <c r="I159" s="4">
        <v>710</v>
      </c>
      <c r="J159" s="4">
        <v>813</v>
      </c>
      <c r="K159" s="4">
        <v>672</v>
      </c>
    </row>
    <row r="160" spans="1:11" ht="12.75" outlineLevel="1" collapsed="1">
      <c r="A160" s="10">
        <v>5</v>
      </c>
      <c r="B160" s="4" t="s">
        <v>14</v>
      </c>
      <c r="C160" s="7" t="s">
        <v>285</v>
      </c>
      <c r="D160" s="4"/>
      <c r="E160" s="4"/>
      <c r="F160" s="4"/>
      <c r="G160" s="4"/>
      <c r="H160" s="8">
        <f>SUBTOTAL(9,H155:H159)</f>
        <v>11814</v>
      </c>
      <c r="I160" s="4">
        <f>SUBTOTAL(9,I155:I159)</f>
        <v>3736</v>
      </c>
      <c r="J160" s="4">
        <f>SUBTOTAL(9,J155:J159)</f>
        <v>4429</v>
      </c>
      <c r="K160" s="4">
        <f>SUBTOTAL(9,K155:K159)</f>
        <v>3649</v>
      </c>
    </row>
    <row r="161" spans="1:11" ht="12.75" hidden="1" outlineLevel="2">
      <c r="A161" s="10"/>
      <c r="B161" s="4" t="s">
        <v>14</v>
      </c>
      <c r="C161" s="4" t="s">
        <v>258</v>
      </c>
      <c r="D161" s="4" t="s">
        <v>221</v>
      </c>
      <c r="E161" s="4" t="s">
        <v>2</v>
      </c>
      <c r="F161" s="4" t="s">
        <v>17</v>
      </c>
      <c r="G161" s="4">
        <v>6</v>
      </c>
      <c r="H161" s="4">
        <v>2623</v>
      </c>
      <c r="I161" s="4">
        <v>875</v>
      </c>
      <c r="J161" s="4">
        <v>967</v>
      </c>
      <c r="K161" s="4">
        <v>781</v>
      </c>
    </row>
    <row r="162" spans="1:11" ht="12.75" hidden="1" outlineLevel="2">
      <c r="A162" s="10"/>
      <c r="B162" s="4" t="s">
        <v>14</v>
      </c>
      <c r="C162" s="4" t="s">
        <v>258</v>
      </c>
      <c r="D162" s="4" t="s">
        <v>220</v>
      </c>
      <c r="E162" s="4" t="s">
        <v>2</v>
      </c>
      <c r="F162" s="4" t="s">
        <v>10</v>
      </c>
      <c r="G162" s="4">
        <v>7</v>
      </c>
      <c r="H162" s="4">
        <v>2490</v>
      </c>
      <c r="I162" s="4">
        <v>815</v>
      </c>
      <c r="J162" s="4">
        <v>952</v>
      </c>
      <c r="K162" s="4">
        <v>723</v>
      </c>
    </row>
    <row r="163" spans="1:11" ht="12.75" hidden="1" outlineLevel="2">
      <c r="A163" s="10"/>
      <c r="B163" s="4" t="s">
        <v>14</v>
      </c>
      <c r="C163" s="4" t="s">
        <v>258</v>
      </c>
      <c r="D163" s="4" t="s">
        <v>217</v>
      </c>
      <c r="E163" s="4" t="s">
        <v>2</v>
      </c>
      <c r="F163" s="4" t="s">
        <v>41</v>
      </c>
      <c r="G163" s="4">
        <v>3</v>
      </c>
      <c r="H163" s="4">
        <v>2413</v>
      </c>
      <c r="I163" s="4">
        <v>703</v>
      </c>
      <c r="J163" s="4">
        <v>936</v>
      </c>
      <c r="K163" s="4">
        <v>774</v>
      </c>
    </row>
    <row r="164" spans="1:11" ht="12.75" hidden="1" outlineLevel="2">
      <c r="A164" s="10"/>
      <c r="B164" s="4" t="s">
        <v>14</v>
      </c>
      <c r="C164" s="4" t="s">
        <v>258</v>
      </c>
      <c r="D164" s="4" t="s">
        <v>219</v>
      </c>
      <c r="E164" s="4" t="s">
        <v>20</v>
      </c>
      <c r="F164" s="4" t="s">
        <v>21</v>
      </c>
      <c r="G164" s="4">
        <v>5</v>
      </c>
      <c r="H164" s="4">
        <v>2131</v>
      </c>
      <c r="I164" s="4">
        <v>723</v>
      </c>
      <c r="J164" s="4">
        <v>714</v>
      </c>
      <c r="K164" s="4">
        <v>694</v>
      </c>
    </row>
    <row r="165" spans="1:11" ht="12.75" hidden="1" outlineLevel="2" collapsed="1">
      <c r="A165" s="10"/>
      <c r="B165" s="4" t="s">
        <v>14</v>
      </c>
      <c r="C165" s="4" t="s">
        <v>258</v>
      </c>
      <c r="D165" s="4" t="s">
        <v>218</v>
      </c>
      <c r="E165" s="4" t="s">
        <v>20</v>
      </c>
      <c r="F165" s="4" t="s">
        <v>23</v>
      </c>
      <c r="G165" s="4">
        <v>3</v>
      </c>
      <c r="H165" s="4">
        <v>1839</v>
      </c>
      <c r="I165" s="4">
        <v>525</v>
      </c>
      <c r="J165" s="4">
        <v>678</v>
      </c>
      <c r="K165" s="4">
        <v>636</v>
      </c>
    </row>
    <row r="166" spans="1:11" ht="12.75" outlineLevel="1" collapsed="1">
      <c r="A166" s="10">
        <v>6</v>
      </c>
      <c r="B166" s="4" t="s">
        <v>14</v>
      </c>
      <c r="C166" s="7" t="s">
        <v>296</v>
      </c>
      <c r="D166" s="4"/>
      <c r="E166" s="4"/>
      <c r="F166" s="4"/>
      <c r="G166" s="4"/>
      <c r="H166" s="8">
        <f>SUBTOTAL(9,H161:H165)</f>
        <v>11496</v>
      </c>
      <c r="I166" s="4">
        <f>SUBTOTAL(9,I161:I165)</f>
        <v>3641</v>
      </c>
      <c r="J166" s="4">
        <f>SUBTOTAL(9,J161:J165)</f>
        <v>4247</v>
      </c>
      <c r="K166" s="4">
        <f>SUBTOTAL(9,K161:K165)</f>
        <v>3608</v>
      </c>
    </row>
    <row r="167" spans="1:11" ht="12.75" hidden="1" outlineLevel="2">
      <c r="A167" s="10"/>
      <c r="B167" s="4" t="s">
        <v>14</v>
      </c>
      <c r="C167" s="4" t="s">
        <v>249</v>
      </c>
      <c r="D167" s="4" t="s">
        <v>162</v>
      </c>
      <c r="E167" s="4" t="s">
        <v>2</v>
      </c>
      <c r="F167" s="4" t="s">
        <v>17</v>
      </c>
      <c r="G167" s="4">
        <v>6</v>
      </c>
      <c r="H167" s="4">
        <v>2662</v>
      </c>
      <c r="I167" s="4">
        <v>839</v>
      </c>
      <c r="J167" s="4">
        <v>1036</v>
      </c>
      <c r="K167" s="4">
        <v>787</v>
      </c>
    </row>
    <row r="168" spans="1:11" ht="12.75" hidden="1" outlineLevel="2">
      <c r="A168" s="10"/>
      <c r="B168" s="4" t="s">
        <v>14</v>
      </c>
      <c r="C168" s="4" t="s">
        <v>249</v>
      </c>
      <c r="D168" s="4" t="s">
        <v>160</v>
      </c>
      <c r="E168" s="4" t="s">
        <v>2</v>
      </c>
      <c r="F168" s="4" t="s">
        <v>21</v>
      </c>
      <c r="G168" s="4">
        <v>5</v>
      </c>
      <c r="H168" s="4">
        <v>2354</v>
      </c>
      <c r="I168" s="4">
        <v>790</v>
      </c>
      <c r="J168" s="4">
        <v>899</v>
      </c>
      <c r="K168" s="4">
        <v>665</v>
      </c>
    </row>
    <row r="169" spans="1:11" ht="12.75" hidden="1" outlineLevel="2">
      <c r="A169" s="10"/>
      <c r="B169" s="4" t="s">
        <v>14</v>
      </c>
      <c r="C169" s="4" t="s">
        <v>249</v>
      </c>
      <c r="D169" s="4" t="s">
        <v>158</v>
      </c>
      <c r="E169" s="4" t="s">
        <v>20</v>
      </c>
      <c r="F169" s="4" t="s">
        <v>38</v>
      </c>
      <c r="G169" s="4">
        <v>4</v>
      </c>
      <c r="H169" s="4">
        <v>2329</v>
      </c>
      <c r="I169" s="4">
        <v>773</v>
      </c>
      <c r="J169" s="4">
        <v>833</v>
      </c>
      <c r="K169" s="4">
        <v>723</v>
      </c>
    </row>
    <row r="170" spans="1:11" ht="12.75" hidden="1" outlineLevel="2">
      <c r="A170" s="10"/>
      <c r="B170" s="4" t="s">
        <v>14</v>
      </c>
      <c r="C170" s="4" t="s">
        <v>249</v>
      </c>
      <c r="D170" s="4" t="s">
        <v>161</v>
      </c>
      <c r="E170" s="4" t="s">
        <v>2</v>
      </c>
      <c r="F170" s="4" t="s">
        <v>21</v>
      </c>
      <c r="G170" s="4">
        <v>5</v>
      </c>
      <c r="H170" s="4">
        <v>2187</v>
      </c>
      <c r="I170" s="4">
        <v>768</v>
      </c>
      <c r="J170" s="4">
        <v>737</v>
      </c>
      <c r="K170" s="4">
        <v>682</v>
      </c>
    </row>
    <row r="171" spans="1:11" ht="12.75" hidden="1" outlineLevel="2" collapsed="1">
      <c r="A171" s="10"/>
      <c r="B171" s="4" t="s">
        <v>14</v>
      </c>
      <c r="C171" s="4" t="s">
        <v>249</v>
      </c>
      <c r="D171" s="4" t="s">
        <v>159</v>
      </c>
      <c r="E171" s="4" t="s">
        <v>20</v>
      </c>
      <c r="F171" s="4" t="s">
        <v>43</v>
      </c>
      <c r="G171" s="4">
        <v>4</v>
      </c>
      <c r="H171" s="4">
        <v>1850</v>
      </c>
      <c r="I171" s="4">
        <v>607</v>
      </c>
      <c r="J171" s="4">
        <v>683</v>
      </c>
      <c r="K171" s="4">
        <v>560</v>
      </c>
    </row>
    <row r="172" spans="1:11" ht="12.75" outlineLevel="1" collapsed="1">
      <c r="A172" s="10">
        <v>7</v>
      </c>
      <c r="B172" s="4" t="s">
        <v>14</v>
      </c>
      <c r="C172" s="7" t="s">
        <v>294</v>
      </c>
      <c r="D172" s="4"/>
      <c r="E172" s="4"/>
      <c r="F172" s="4"/>
      <c r="G172" s="4"/>
      <c r="H172" s="8">
        <f>SUBTOTAL(9,H167:H171)</f>
        <v>11382</v>
      </c>
      <c r="I172" s="4">
        <f>SUBTOTAL(9,I167:I171)</f>
        <v>3777</v>
      </c>
      <c r="J172" s="4">
        <f>SUBTOTAL(9,J167:J171)</f>
        <v>4188</v>
      </c>
      <c r="K172" s="4">
        <f>SUBTOTAL(9,K167:K171)</f>
        <v>3417</v>
      </c>
    </row>
    <row r="173" spans="1:11" ht="12.75" hidden="1" outlineLevel="2">
      <c r="A173" s="10"/>
      <c r="B173" s="4" t="s">
        <v>14</v>
      </c>
      <c r="C173" s="4" t="s">
        <v>257</v>
      </c>
      <c r="D173" s="4" t="s">
        <v>176</v>
      </c>
      <c r="E173" s="4" t="s">
        <v>2</v>
      </c>
      <c r="F173" s="4" t="s">
        <v>16</v>
      </c>
      <c r="G173" s="4">
        <v>5</v>
      </c>
      <c r="H173" s="4">
        <v>2432</v>
      </c>
      <c r="I173" s="4">
        <v>751</v>
      </c>
      <c r="J173" s="4">
        <v>1048</v>
      </c>
      <c r="K173" s="4">
        <v>633</v>
      </c>
    </row>
    <row r="174" spans="1:11" ht="12.75" hidden="1" outlineLevel="2">
      <c r="A174" s="10"/>
      <c r="B174" s="4" t="s">
        <v>14</v>
      </c>
      <c r="C174" s="4" t="s">
        <v>257</v>
      </c>
      <c r="D174" s="4" t="s">
        <v>178</v>
      </c>
      <c r="E174" s="4" t="s">
        <v>2</v>
      </c>
      <c r="F174" s="4" t="s">
        <v>17</v>
      </c>
      <c r="G174" s="4">
        <v>6</v>
      </c>
      <c r="H174" s="4">
        <v>2431</v>
      </c>
      <c r="I174" s="4">
        <v>799</v>
      </c>
      <c r="J174" s="4">
        <v>954</v>
      </c>
      <c r="K174" s="4">
        <v>678</v>
      </c>
    </row>
    <row r="175" spans="1:11" ht="12.75" hidden="1" outlineLevel="2">
      <c r="A175" s="10"/>
      <c r="B175" s="4" t="s">
        <v>14</v>
      </c>
      <c r="C175" s="4" t="s">
        <v>257</v>
      </c>
      <c r="D175" s="4" t="s">
        <v>177</v>
      </c>
      <c r="E175" s="4" t="s">
        <v>2</v>
      </c>
      <c r="F175" s="4" t="s">
        <v>21</v>
      </c>
      <c r="G175" s="4">
        <v>5</v>
      </c>
      <c r="H175" s="4">
        <v>2180</v>
      </c>
      <c r="I175" s="4">
        <v>679</v>
      </c>
      <c r="J175" s="4">
        <v>876</v>
      </c>
      <c r="K175" s="4">
        <v>625</v>
      </c>
    </row>
    <row r="176" spans="1:11" ht="12.75" hidden="1" outlineLevel="2">
      <c r="A176" s="10"/>
      <c r="B176" s="4" t="s">
        <v>14</v>
      </c>
      <c r="C176" s="4" t="s">
        <v>257</v>
      </c>
      <c r="D176" s="4" t="s">
        <v>175</v>
      </c>
      <c r="E176" s="4" t="s">
        <v>2</v>
      </c>
      <c r="F176" s="4" t="s">
        <v>38</v>
      </c>
      <c r="G176" s="4">
        <v>4</v>
      </c>
      <c r="H176" s="4">
        <v>2123</v>
      </c>
      <c r="I176" s="4">
        <v>619</v>
      </c>
      <c r="J176" s="4">
        <v>932</v>
      </c>
      <c r="K176" s="4">
        <v>572</v>
      </c>
    </row>
    <row r="177" spans="1:11" ht="12.75" hidden="1" outlineLevel="2" collapsed="1">
      <c r="A177" s="10"/>
      <c r="B177" s="4" t="s">
        <v>14</v>
      </c>
      <c r="C177" s="4" t="s">
        <v>257</v>
      </c>
      <c r="D177" s="4" t="s">
        <v>174</v>
      </c>
      <c r="E177" s="4" t="s">
        <v>20</v>
      </c>
      <c r="F177" s="4" t="s">
        <v>23</v>
      </c>
      <c r="G177" s="4">
        <v>3</v>
      </c>
      <c r="H177" s="4">
        <v>1890</v>
      </c>
      <c r="I177" s="4">
        <v>599</v>
      </c>
      <c r="J177" s="4">
        <v>691</v>
      </c>
      <c r="K177" s="4">
        <v>600</v>
      </c>
    </row>
    <row r="178" spans="1:11" ht="12.75" outlineLevel="1" collapsed="1">
      <c r="A178" s="10">
        <v>8</v>
      </c>
      <c r="B178" s="4" t="s">
        <v>14</v>
      </c>
      <c r="C178" s="7" t="s">
        <v>290</v>
      </c>
      <c r="D178" s="4"/>
      <c r="E178" s="4"/>
      <c r="F178" s="4"/>
      <c r="G178" s="4"/>
      <c r="H178" s="8">
        <f>SUBTOTAL(9,H173:H177)</f>
        <v>11056</v>
      </c>
      <c r="I178" s="4">
        <f>SUBTOTAL(9,I173:I177)</f>
        <v>3447</v>
      </c>
      <c r="J178" s="4">
        <f>SUBTOTAL(9,J173:J177)</f>
        <v>4501</v>
      </c>
      <c r="K178" s="4">
        <f>SUBTOTAL(9,K173:K177)</f>
        <v>3108</v>
      </c>
    </row>
    <row r="179" spans="1:11" ht="12.75" hidden="1" outlineLevel="2">
      <c r="A179" s="10"/>
      <c r="B179" s="4" t="s">
        <v>14</v>
      </c>
      <c r="C179" s="4" t="s">
        <v>252</v>
      </c>
      <c r="D179" s="4" t="s">
        <v>99</v>
      </c>
      <c r="E179" s="4" t="s">
        <v>20</v>
      </c>
      <c r="F179" s="4" t="s">
        <v>43</v>
      </c>
      <c r="G179" s="4">
        <v>4</v>
      </c>
      <c r="H179" s="4">
        <v>2303</v>
      </c>
      <c r="I179" s="4">
        <v>739</v>
      </c>
      <c r="J179" s="4">
        <v>865</v>
      </c>
      <c r="K179" s="4">
        <v>699</v>
      </c>
    </row>
    <row r="180" spans="1:11" ht="12.75" hidden="1" outlineLevel="2">
      <c r="A180" s="10"/>
      <c r="B180" s="4" t="s">
        <v>14</v>
      </c>
      <c r="C180" s="4" t="s">
        <v>252</v>
      </c>
      <c r="D180" s="4" t="s">
        <v>114</v>
      </c>
      <c r="E180" s="4" t="s">
        <v>2</v>
      </c>
      <c r="F180" s="4" t="s">
        <v>38</v>
      </c>
      <c r="G180" s="4">
        <v>4</v>
      </c>
      <c r="H180" s="4">
        <v>2271</v>
      </c>
      <c r="I180" s="4">
        <v>781</v>
      </c>
      <c r="J180" s="4">
        <v>864</v>
      </c>
      <c r="K180" s="4">
        <v>626</v>
      </c>
    </row>
    <row r="181" spans="1:11" ht="12.75" hidden="1" outlineLevel="2">
      <c r="A181" s="10"/>
      <c r="B181" s="4" t="s">
        <v>14</v>
      </c>
      <c r="C181" s="4" t="s">
        <v>252</v>
      </c>
      <c r="D181" s="4" t="s">
        <v>116</v>
      </c>
      <c r="E181" s="4" t="s">
        <v>2</v>
      </c>
      <c r="F181" s="4" t="s">
        <v>41</v>
      </c>
      <c r="G181" s="4">
        <v>3</v>
      </c>
      <c r="H181" s="4">
        <v>2236</v>
      </c>
      <c r="I181" s="4">
        <v>752</v>
      </c>
      <c r="J181" s="4">
        <v>918</v>
      </c>
      <c r="K181" s="4">
        <v>566</v>
      </c>
    </row>
    <row r="182" spans="1:11" ht="12.75" hidden="1" outlineLevel="2">
      <c r="A182" s="10"/>
      <c r="B182" s="4" t="s">
        <v>14</v>
      </c>
      <c r="C182" s="4" t="s">
        <v>252</v>
      </c>
      <c r="D182" s="4" t="s">
        <v>132</v>
      </c>
      <c r="E182" s="4" t="s">
        <v>20</v>
      </c>
      <c r="F182" s="4" t="s">
        <v>43</v>
      </c>
      <c r="G182" s="4">
        <v>4</v>
      </c>
      <c r="H182" s="4">
        <v>2161</v>
      </c>
      <c r="I182" s="4">
        <v>643</v>
      </c>
      <c r="J182" s="4">
        <v>807</v>
      </c>
      <c r="K182" s="4">
        <v>711</v>
      </c>
    </row>
    <row r="183" spans="1:11" ht="12.75" hidden="1" outlineLevel="2" collapsed="1">
      <c r="A183" s="10"/>
      <c r="B183" s="4" t="s">
        <v>14</v>
      </c>
      <c r="C183" s="4" t="s">
        <v>252</v>
      </c>
      <c r="D183" s="4" t="s">
        <v>107</v>
      </c>
      <c r="E183" s="4" t="s">
        <v>2</v>
      </c>
      <c r="F183" s="4" t="s">
        <v>23</v>
      </c>
      <c r="G183" s="4">
        <v>3</v>
      </c>
      <c r="H183" s="4">
        <v>2042</v>
      </c>
      <c r="I183" s="4">
        <v>549</v>
      </c>
      <c r="J183" s="4">
        <v>863</v>
      </c>
      <c r="K183" s="4">
        <v>630</v>
      </c>
    </row>
    <row r="184" spans="1:11" ht="12.75" outlineLevel="1" collapsed="1">
      <c r="A184" s="10">
        <v>9</v>
      </c>
      <c r="B184" s="4" t="s">
        <v>14</v>
      </c>
      <c r="C184" s="7" t="s">
        <v>287</v>
      </c>
      <c r="D184" s="4"/>
      <c r="E184" s="4"/>
      <c r="F184" s="4"/>
      <c r="G184" s="4"/>
      <c r="H184" s="8">
        <f>SUBTOTAL(9,H179:H183)</f>
        <v>11013</v>
      </c>
      <c r="I184" s="4">
        <f>SUBTOTAL(9,I179:I183)</f>
        <v>3464</v>
      </c>
      <c r="J184" s="4">
        <f>SUBTOTAL(9,J179:J183)</f>
        <v>4317</v>
      </c>
      <c r="K184" s="4">
        <f>SUBTOTAL(9,K179:K183)</f>
        <v>3232</v>
      </c>
    </row>
    <row r="185" spans="1:11" ht="12.75" hidden="1" outlineLevel="2">
      <c r="A185" s="10"/>
      <c r="B185" s="4" t="s">
        <v>14</v>
      </c>
      <c r="C185" s="4" t="s">
        <v>255</v>
      </c>
      <c r="D185" s="4" t="s">
        <v>134</v>
      </c>
      <c r="E185" s="4" t="s">
        <v>0</v>
      </c>
      <c r="F185" s="4" t="s">
        <v>38</v>
      </c>
      <c r="G185" s="4">
        <v>4</v>
      </c>
      <c r="H185" s="4">
        <v>2404</v>
      </c>
      <c r="I185" s="4">
        <v>746</v>
      </c>
      <c r="J185" s="4">
        <v>949</v>
      </c>
      <c r="K185" s="4">
        <v>709</v>
      </c>
    </row>
    <row r="186" spans="1:11" ht="12.75" hidden="1" outlineLevel="2">
      <c r="A186" s="10"/>
      <c r="B186" s="4" t="s">
        <v>14</v>
      </c>
      <c r="C186" s="4" t="s">
        <v>255</v>
      </c>
      <c r="D186" s="4" t="s">
        <v>126</v>
      </c>
      <c r="E186" s="4" t="s">
        <v>20</v>
      </c>
      <c r="F186" s="4" t="s">
        <v>21</v>
      </c>
      <c r="G186" s="4">
        <v>5</v>
      </c>
      <c r="H186" s="4">
        <v>2257</v>
      </c>
      <c r="I186" s="4">
        <v>797</v>
      </c>
      <c r="J186" s="4">
        <v>718</v>
      </c>
      <c r="K186" s="4">
        <v>742</v>
      </c>
    </row>
    <row r="187" spans="1:11" ht="12.75" hidden="1" outlineLevel="2">
      <c r="A187" s="10"/>
      <c r="B187" s="4" t="s">
        <v>14</v>
      </c>
      <c r="C187" s="4" t="s">
        <v>255</v>
      </c>
      <c r="D187" s="4" t="s">
        <v>131</v>
      </c>
      <c r="E187" s="4" t="s">
        <v>20</v>
      </c>
      <c r="F187" s="4" t="s">
        <v>21</v>
      </c>
      <c r="G187" s="4">
        <v>5</v>
      </c>
      <c r="H187" s="4">
        <v>2250</v>
      </c>
      <c r="I187" s="4">
        <v>782</v>
      </c>
      <c r="J187" s="4">
        <v>752</v>
      </c>
      <c r="K187" s="4">
        <v>716</v>
      </c>
    </row>
    <row r="188" spans="1:11" ht="12.75" hidden="1" outlineLevel="2">
      <c r="A188" s="10"/>
      <c r="B188" s="4" t="s">
        <v>14</v>
      </c>
      <c r="C188" s="4" t="s">
        <v>255</v>
      </c>
      <c r="D188" s="4" t="s">
        <v>135</v>
      </c>
      <c r="E188" s="4" t="s">
        <v>20</v>
      </c>
      <c r="F188" s="4" t="s">
        <v>21</v>
      </c>
      <c r="G188" s="4">
        <v>5</v>
      </c>
      <c r="H188" s="4">
        <v>2178</v>
      </c>
      <c r="I188" s="4">
        <v>789</v>
      </c>
      <c r="J188" s="4">
        <v>690</v>
      </c>
      <c r="K188" s="4">
        <v>699</v>
      </c>
    </row>
    <row r="189" spans="1:11" ht="12.75" hidden="1" outlineLevel="2" collapsed="1">
      <c r="A189" s="10"/>
      <c r="B189" s="4" t="s">
        <v>14</v>
      </c>
      <c r="C189" s="4" t="s">
        <v>255</v>
      </c>
      <c r="D189" s="4" t="s">
        <v>139</v>
      </c>
      <c r="E189" s="4" t="s">
        <v>20</v>
      </c>
      <c r="F189" s="4" t="s">
        <v>41</v>
      </c>
      <c r="G189" s="4">
        <v>3</v>
      </c>
      <c r="H189" s="4">
        <v>1899</v>
      </c>
      <c r="I189" s="4">
        <v>614</v>
      </c>
      <c r="J189" s="4">
        <v>629</v>
      </c>
      <c r="K189" s="4">
        <v>656</v>
      </c>
    </row>
    <row r="190" spans="1:11" ht="12.75" outlineLevel="1" collapsed="1">
      <c r="A190" s="10">
        <v>10</v>
      </c>
      <c r="B190" s="4" t="s">
        <v>14</v>
      </c>
      <c r="C190" s="7" t="s">
        <v>292</v>
      </c>
      <c r="D190" s="4"/>
      <c r="E190" s="4"/>
      <c r="F190" s="4"/>
      <c r="G190" s="4"/>
      <c r="H190" s="8">
        <f>SUBTOTAL(9,H185:H189)</f>
        <v>10988</v>
      </c>
      <c r="I190" s="4">
        <f>SUBTOTAL(9,I185:I189)</f>
        <v>3728</v>
      </c>
      <c r="J190" s="4">
        <f>SUBTOTAL(9,J185:J189)</f>
        <v>3738</v>
      </c>
      <c r="K190" s="4">
        <f>SUBTOTAL(9,K185:K189)</f>
        <v>3522</v>
      </c>
    </row>
    <row r="191" spans="1:11" ht="12.75" hidden="1" outlineLevel="2">
      <c r="A191" s="10"/>
      <c r="B191" s="4" t="s">
        <v>14</v>
      </c>
      <c r="C191" s="4" t="s">
        <v>256</v>
      </c>
      <c r="D191" s="4" t="s">
        <v>149</v>
      </c>
      <c r="E191" s="4" t="s">
        <v>2</v>
      </c>
      <c r="F191" s="4" t="s">
        <v>21</v>
      </c>
      <c r="G191" s="4">
        <v>5</v>
      </c>
      <c r="H191" s="4">
        <v>2550</v>
      </c>
      <c r="I191" s="4">
        <v>848</v>
      </c>
      <c r="J191" s="4">
        <v>958</v>
      </c>
      <c r="K191" s="4">
        <v>744</v>
      </c>
    </row>
    <row r="192" spans="1:11" ht="12.75" hidden="1" outlineLevel="2">
      <c r="A192" s="10"/>
      <c r="B192" s="4" t="s">
        <v>14</v>
      </c>
      <c r="C192" s="4" t="s">
        <v>256</v>
      </c>
      <c r="D192" s="4" t="s">
        <v>46</v>
      </c>
      <c r="E192" s="4" t="s">
        <v>2</v>
      </c>
      <c r="F192" s="4" t="s">
        <v>21</v>
      </c>
      <c r="G192" s="4">
        <v>5</v>
      </c>
      <c r="H192" s="4">
        <v>2284</v>
      </c>
      <c r="I192" s="4">
        <v>748</v>
      </c>
      <c r="J192" s="4">
        <v>817</v>
      </c>
      <c r="K192" s="4">
        <v>719</v>
      </c>
    </row>
    <row r="193" spans="1:11" ht="12.75" hidden="1" outlineLevel="2">
      <c r="A193" s="10"/>
      <c r="B193" s="4" t="s">
        <v>14</v>
      </c>
      <c r="C193" s="4" t="s">
        <v>256</v>
      </c>
      <c r="D193" s="4" t="s">
        <v>36</v>
      </c>
      <c r="E193" s="4" t="s">
        <v>0</v>
      </c>
      <c r="F193" s="4" t="s">
        <v>21</v>
      </c>
      <c r="G193" s="4">
        <v>5</v>
      </c>
      <c r="H193" s="4">
        <v>2142</v>
      </c>
      <c r="I193" s="4">
        <v>676</v>
      </c>
      <c r="J193" s="4">
        <v>820</v>
      </c>
      <c r="K193" s="4">
        <v>646</v>
      </c>
    </row>
    <row r="194" spans="1:11" ht="12.75" hidden="1" outlineLevel="2">
      <c r="A194" s="10"/>
      <c r="B194" s="4" t="s">
        <v>14</v>
      </c>
      <c r="C194" s="4" t="s">
        <v>256</v>
      </c>
      <c r="D194" s="4" t="s">
        <v>152</v>
      </c>
      <c r="E194" s="4" t="s">
        <v>2</v>
      </c>
      <c r="F194" s="4" t="s">
        <v>41</v>
      </c>
      <c r="G194" s="4">
        <v>3</v>
      </c>
      <c r="H194" s="4">
        <v>1484</v>
      </c>
      <c r="I194" s="4"/>
      <c r="J194" s="4">
        <v>810</v>
      </c>
      <c r="K194" s="4">
        <v>674</v>
      </c>
    </row>
    <row r="195" spans="1:11" ht="12.75" hidden="1" outlineLevel="2" collapsed="1">
      <c r="A195" s="10"/>
      <c r="B195" s="4" t="s">
        <v>14</v>
      </c>
      <c r="C195" s="4" t="s">
        <v>256</v>
      </c>
      <c r="D195" s="4" t="s">
        <v>42</v>
      </c>
      <c r="E195" s="4" t="s">
        <v>20</v>
      </c>
      <c r="F195" s="4" t="s">
        <v>43</v>
      </c>
      <c r="G195" s="4">
        <v>4</v>
      </c>
      <c r="H195" s="4">
        <v>1431</v>
      </c>
      <c r="I195" s="4">
        <v>781</v>
      </c>
      <c r="J195" s="4"/>
      <c r="K195" s="4">
        <v>650</v>
      </c>
    </row>
    <row r="196" spans="1:11" ht="12.75" hidden="1" outlineLevel="2">
      <c r="A196" s="10"/>
      <c r="B196" s="4" t="s">
        <v>14</v>
      </c>
      <c r="C196" s="4" t="s">
        <v>256</v>
      </c>
      <c r="D196" s="4" t="s">
        <v>51</v>
      </c>
      <c r="E196" s="4" t="s">
        <v>0</v>
      </c>
      <c r="F196" s="4" t="s">
        <v>23</v>
      </c>
      <c r="G196" s="4">
        <v>3</v>
      </c>
      <c r="H196" s="4">
        <v>1040</v>
      </c>
      <c r="I196" s="4">
        <v>518</v>
      </c>
      <c r="J196" s="4">
        <v>522</v>
      </c>
      <c r="K196" s="4"/>
    </row>
    <row r="197" spans="1:11" ht="12.75" outlineLevel="1" collapsed="1">
      <c r="A197" s="10">
        <v>11</v>
      </c>
      <c r="B197" s="4" t="s">
        <v>14</v>
      </c>
      <c r="C197" s="7" t="s">
        <v>291</v>
      </c>
      <c r="D197" s="4"/>
      <c r="E197" s="4"/>
      <c r="F197" s="4"/>
      <c r="G197" s="4"/>
      <c r="H197" s="8">
        <f>SUBTOTAL(9,H191:H196)</f>
        <v>10931</v>
      </c>
      <c r="I197" s="4">
        <f>SUBTOTAL(9,I191:I196)</f>
        <v>3571</v>
      </c>
      <c r="J197" s="4">
        <f>SUBTOTAL(9,J191:J196)</f>
        <v>3927</v>
      </c>
      <c r="K197" s="4">
        <f>SUBTOTAL(9,K191:K196)</f>
        <v>3433</v>
      </c>
    </row>
    <row r="198" spans="1:11" ht="12.75" hidden="1" outlineLevel="2">
      <c r="A198" s="10"/>
      <c r="B198" s="4" t="s">
        <v>14</v>
      </c>
      <c r="C198" s="4" t="s">
        <v>247</v>
      </c>
      <c r="D198" s="4" t="s">
        <v>50</v>
      </c>
      <c r="E198" s="4" t="s">
        <v>0</v>
      </c>
      <c r="F198" s="4" t="s">
        <v>21</v>
      </c>
      <c r="G198" s="4">
        <v>5</v>
      </c>
      <c r="H198" s="4">
        <v>2405</v>
      </c>
      <c r="I198" s="4">
        <v>670</v>
      </c>
      <c r="J198" s="4">
        <v>972</v>
      </c>
      <c r="K198" s="4">
        <v>763</v>
      </c>
    </row>
    <row r="199" spans="1:11" ht="12.75" hidden="1" outlineLevel="2">
      <c r="A199" s="10"/>
      <c r="B199" s="4" t="s">
        <v>14</v>
      </c>
      <c r="C199" s="4" t="s">
        <v>247</v>
      </c>
      <c r="D199" s="4" t="s">
        <v>49</v>
      </c>
      <c r="E199" s="4" t="s">
        <v>20</v>
      </c>
      <c r="F199" s="4" t="s">
        <v>16</v>
      </c>
      <c r="G199" s="4">
        <v>5</v>
      </c>
      <c r="H199" s="4">
        <v>2079</v>
      </c>
      <c r="I199" s="4">
        <v>687</v>
      </c>
      <c r="J199" s="4">
        <v>686</v>
      </c>
      <c r="K199" s="4">
        <v>706</v>
      </c>
    </row>
    <row r="200" spans="1:11" ht="12.75" hidden="1" outlineLevel="2">
      <c r="A200" s="10"/>
      <c r="B200" s="4" t="s">
        <v>14</v>
      </c>
      <c r="C200" s="4" t="s">
        <v>247</v>
      </c>
      <c r="D200" s="4" t="s">
        <v>39</v>
      </c>
      <c r="E200" s="4" t="s">
        <v>2</v>
      </c>
      <c r="F200" s="4" t="s">
        <v>21</v>
      </c>
      <c r="G200" s="4">
        <v>5</v>
      </c>
      <c r="H200" s="4">
        <v>2076</v>
      </c>
      <c r="I200" s="4">
        <v>702</v>
      </c>
      <c r="J200" s="4">
        <v>741</v>
      </c>
      <c r="K200" s="4">
        <v>633</v>
      </c>
    </row>
    <row r="201" spans="1:11" ht="12.75" hidden="1" outlineLevel="2" collapsed="1">
      <c r="A201" s="10"/>
      <c r="B201" s="4" t="s">
        <v>14</v>
      </c>
      <c r="C201" s="4" t="s">
        <v>247</v>
      </c>
      <c r="D201" s="4" t="s">
        <v>19</v>
      </c>
      <c r="E201" s="4" t="s">
        <v>20</v>
      </c>
      <c r="F201" s="4" t="s">
        <v>21</v>
      </c>
      <c r="G201" s="4">
        <v>5</v>
      </c>
      <c r="H201" s="4">
        <v>1432</v>
      </c>
      <c r="I201" s="4">
        <v>752</v>
      </c>
      <c r="J201" s="4"/>
      <c r="K201" s="4">
        <v>680</v>
      </c>
    </row>
    <row r="202" spans="1:11" ht="12.75" hidden="1" outlineLevel="2">
      <c r="A202" s="10"/>
      <c r="B202" s="4" t="s">
        <v>14</v>
      </c>
      <c r="C202" s="4" t="s">
        <v>247</v>
      </c>
      <c r="D202" s="4" t="s">
        <v>54</v>
      </c>
      <c r="E202" s="4" t="s">
        <v>20</v>
      </c>
      <c r="F202" s="4" t="s">
        <v>21</v>
      </c>
      <c r="G202" s="4">
        <v>5</v>
      </c>
      <c r="H202" s="4">
        <v>1430</v>
      </c>
      <c r="I202" s="4"/>
      <c r="J202" s="4">
        <v>801</v>
      </c>
      <c r="K202" s="4">
        <v>629</v>
      </c>
    </row>
    <row r="203" spans="1:11" ht="12.75" hidden="1" outlineLevel="2">
      <c r="A203" s="10"/>
      <c r="B203" s="4" t="s">
        <v>14</v>
      </c>
      <c r="C203" s="4" t="s">
        <v>247</v>
      </c>
      <c r="D203" s="4" t="s">
        <v>47</v>
      </c>
      <c r="E203" s="4" t="s">
        <v>20</v>
      </c>
      <c r="F203" s="4" t="s">
        <v>21</v>
      </c>
      <c r="G203" s="4">
        <v>5</v>
      </c>
      <c r="H203" s="4">
        <v>1397</v>
      </c>
      <c r="I203" s="4">
        <v>623</v>
      </c>
      <c r="J203" s="4">
        <v>774</v>
      </c>
      <c r="K203" s="4"/>
    </row>
    <row r="204" spans="1:11" ht="12.75" outlineLevel="1" collapsed="1">
      <c r="A204" s="10">
        <v>12</v>
      </c>
      <c r="B204" s="4" t="s">
        <v>14</v>
      </c>
      <c r="C204" s="7" t="s">
        <v>286</v>
      </c>
      <c r="D204" s="4"/>
      <c r="E204" s="4"/>
      <c r="F204" s="4"/>
      <c r="G204" s="4"/>
      <c r="H204" s="8">
        <f>SUBTOTAL(9,H198:H203)</f>
        <v>10819</v>
      </c>
      <c r="I204" s="4">
        <f>SUBTOTAL(9,I198:I203)</f>
        <v>3434</v>
      </c>
      <c r="J204" s="4">
        <f>SUBTOTAL(9,J198:J203)</f>
        <v>3974</v>
      </c>
      <c r="K204" s="4">
        <f>SUBTOTAL(9,K198:K203)</f>
        <v>3411</v>
      </c>
    </row>
    <row r="205" spans="1:11" ht="12.75" hidden="1" outlineLevel="2">
      <c r="A205" s="10"/>
      <c r="B205" s="4" t="s">
        <v>14</v>
      </c>
      <c r="C205" s="4" t="s">
        <v>250</v>
      </c>
      <c r="D205" s="4" t="s">
        <v>165</v>
      </c>
      <c r="E205" s="4" t="s">
        <v>20</v>
      </c>
      <c r="F205" s="4" t="s">
        <v>38</v>
      </c>
      <c r="G205" s="4">
        <v>4</v>
      </c>
      <c r="H205" s="4">
        <v>2119</v>
      </c>
      <c r="I205" s="4">
        <v>594</v>
      </c>
      <c r="J205" s="4">
        <v>828</v>
      </c>
      <c r="K205" s="4">
        <v>697</v>
      </c>
    </row>
    <row r="206" spans="1:11" ht="12.75" hidden="1" outlineLevel="2">
      <c r="A206" s="10"/>
      <c r="B206" s="4" t="s">
        <v>14</v>
      </c>
      <c r="C206" s="4" t="s">
        <v>250</v>
      </c>
      <c r="D206" s="4" t="s">
        <v>164</v>
      </c>
      <c r="E206" s="4" t="s">
        <v>20</v>
      </c>
      <c r="F206" s="4" t="s">
        <v>41</v>
      </c>
      <c r="G206" s="4">
        <v>3</v>
      </c>
      <c r="H206" s="4">
        <v>2119</v>
      </c>
      <c r="I206" s="4">
        <v>649</v>
      </c>
      <c r="J206" s="4">
        <v>811</v>
      </c>
      <c r="K206" s="4">
        <v>659</v>
      </c>
    </row>
    <row r="207" spans="1:11" ht="12.75" hidden="1" outlineLevel="2" collapsed="1">
      <c r="A207" s="10"/>
      <c r="B207" s="4" t="s">
        <v>14</v>
      </c>
      <c r="C207" s="4" t="s">
        <v>250</v>
      </c>
      <c r="D207" s="4" t="s">
        <v>167</v>
      </c>
      <c r="E207" s="4" t="s">
        <v>20</v>
      </c>
      <c r="F207" s="4" t="s">
        <v>21</v>
      </c>
      <c r="G207" s="4">
        <v>5</v>
      </c>
      <c r="H207" s="4">
        <v>1992</v>
      </c>
      <c r="I207" s="4">
        <v>656</v>
      </c>
      <c r="J207" s="4">
        <v>701</v>
      </c>
      <c r="K207" s="4">
        <v>635</v>
      </c>
    </row>
    <row r="208" spans="1:11" ht="12.75" hidden="1" outlineLevel="2">
      <c r="A208" s="10"/>
      <c r="B208" s="4" t="s">
        <v>14</v>
      </c>
      <c r="C208" s="4" t="s">
        <v>250</v>
      </c>
      <c r="D208" s="4" t="s">
        <v>163</v>
      </c>
      <c r="E208" s="4" t="s">
        <v>20</v>
      </c>
      <c r="F208" s="4" t="s">
        <v>41</v>
      </c>
      <c r="G208" s="4">
        <v>3</v>
      </c>
      <c r="H208" s="4">
        <v>1954</v>
      </c>
      <c r="I208" s="4">
        <v>594</v>
      </c>
      <c r="J208" s="4">
        <v>711</v>
      </c>
      <c r="K208" s="4">
        <v>649</v>
      </c>
    </row>
    <row r="209" spans="1:11" ht="12.75" hidden="1" outlineLevel="2">
      <c r="A209" s="10"/>
      <c r="B209" s="4" t="s">
        <v>14</v>
      </c>
      <c r="C209" s="4" t="s">
        <v>250</v>
      </c>
      <c r="D209" s="4" t="s">
        <v>166</v>
      </c>
      <c r="E209" s="4" t="s">
        <v>20</v>
      </c>
      <c r="F209" s="4" t="s">
        <v>38</v>
      </c>
      <c r="G209" s="4">
        <v>4</v>
      </c>
      <c r="H209" s="4">
        <v>1944</v>
      </c>
      <c r="I209" s="4">
        <v>580</v>
      </c>
      <c r="J209" s="4">
        <v>687</v>
      </c>
      <c r="K209" s="4">
        <v>677</v>
      </c>
    </row>
    <row r="210" spans="1:11" ht="12.75" outlineLevel="1" collapsed="1">
      <c r="A210" s="10">
        <v>13</v>
      </c>
      <c r="B210" s="4" t="s">
        <v>14</v>
      </c>
      <c r="C210" s="7" t="s">
        <v>295</v>
      </c>
      <c r="D210" s="4"/>
      <c r="E210" s="4"/>
      <c r="F210" s="4"/>
      <c r="G210" s="4"/>
      <c r="H210" s="8">
        <f>SUBTOTAL(9,H205:H209)</f>
        <v>10128</v>
      </c>
      <c r="I210" s="4">
        <f>SUBTOTAL(9,I205:I209)</f>
        <v>3073</v>
      </c>
      <c r="J210" s="4">
        <f>SUBTOTAL(9,J205:J209)</f>
        <v>3738</v>
      </c>
      <c r="K210" s="4">
        <f>SUBTOTAL(9,K205:K209)</f>
        <v>3317</v>
      </c>
    </row>
    <row r="211" spans="1:11" ht="12.75" hidden="1" outlineLevel="2">
      <c r="A211" s="10"/>
      <c r="B211" s="4" t="s">
        <v>14</v>
      </c>
      <c r="C211" s="4" t="s">
        <v>251</v>
      </c>
      <c r="D211" s="4" t="s">
        <v>92</v>
      </c>
      <c r="E211" s="4" t="s">
        <v>20</v>
      </c>
      <c r="F211" s="4" t="s">
        <v>17</v>
      </c>
      <c r="G211" s="4">
        <v>6</v>
      </c>
      <c r="H211" s="4">
        <v>2524</v>
      </c>
      <c r="I211" s="4">
        <v>827</v>
      </c>
      <c r="J211" s="4">
        <v>1002</v>
      </c>
      <c r="K211" s="4">
        <v>695</v>
      </c>
    </row>
    <row r="212" spans="1:11" ht="12.75" hidden="1" outlineLevel="2">
      <c r="A212" s="10"/>
      <c r="B212" s="4" t="s">
        <v>14</v>
      </c>
      <c r="C212" s="4" t="s">
        <v>251</v>
      </c>
      <c r="D212" s="4" t="s">
        <v>108</v>
      </c>
      <c r="E212" s="4" t="s">
        <v>2</v>
      </c>
      <c r="F212" s="4" t="s">
        <v>38</v>
      </c>
      <c r="G212" s="4">
        <v>4</v>
      </c>
      <c r="H212" s="4">
        <v>2473</v>
      </c>
      <c r="I212" s="4">
        <v>863</v>
      </c>
      <c r="J212" s="4">
        <v>956</v>
      </c>
      <c r="K212" s="4">
        <v>654</v>
      </c>
    </row>
    <row r="213" spans="1:11" ht="12.75" hidden="1" outlineLevel="2">
      <c r="A213" s="10"/>
      <c r="B213" s="4" t="s">
        <v>14</v>
      </c>
      <c r="C213" s="4" t="s">
        <v>251</v>
      </c>
      <c r="D213" s="4" t="s">
        <v>91</v>
      </c>
      <c r="E213" s="4" t="s">
        <v>20</v>
      </c>
      <c r="F213" s="4" t="s">
        <v>10</v>
      </c>
      <c r="G213" s="4">
        <v>7</v>
      </c>
      <c r="H213" s="4">
        <v>2441</v>
      </c>
      <c r="I213" s="4">
        <v>773</v>
      </c>
      <c r="J213" s="4">
        <v>945</v>
      </c>
      <c r="K213" s="4">
        <v>723</v>
      </c>
    </row>
    <row r="214" spans="1:11" ht="12.75" outlineLevel="1" collapsed="1">
      <c r="A214" s="10">
        <v>14</v>
      </c>
      <c r="B214" s="4" t="s">
        <v>14</v>
      </c>
      <c r="C214" s="7" t="s">
        <v>284</v>
      </c>
      <c r="D214" s="4"/>
      <c r="E214" s="4"/>
      <c r="F214" s="4"/>
      <c r="G214" s="4"/>
      <c r="H214" s="8">
        <f>SUBTOTAL(9,H211:H213)</f>
        <v>7438</v>
      </c>
      <c r="I214" s="4">
        <f>SUBTOTAL(9,I211:I213)</f>
        <v>2463</v>
      </c>
      <c r="J214" s="4">
        <f>SUBTOTAL(9,J211:J213)</f>
        <v>2903</v>
      </c>
      <c r="K214" s="4">
        <f>SUBTOTAL(9,K211:K213)</f>
        <v>2072</v>
      </c>
    </row>
    <row r="215" spans="1:11" ht="12.75" hidden="1" outlineLevel="2">
      <c r="A215" s="10"/>
      <c r="B215" s="4" t="s">
        <v>84</v>
      </c>
      <c r="C215" s="4" t="s">
        <v>260</v>
      </c>
      <c r="D215" s="4" t="s">
        <v>138</v>
      </c>
      <c r="E215" s="4" t="s">
        <v>0</v>
      </c>
      <c r="F215" s="4" t="s">
        <v>23</v>
      </c>
      <c r="G215" s="4">
        <v>3</v>
      </c>
      <c r="H215" s="4">
        <v>2411</v>
      </c>
      <c r="I215" s="4">
        <v>757</v>
      </c>
      <c r="J215" s="4">
        <v>995</v>
      </c>
      <c r="K215" s="4">
        <v>659</v>
      </c>
    </row>
    <row r="216" spans="1:11" ht="12.75" hidden="1" outlineLevel="2">
      <c r="A216" s="10"/>
      <c r="B216" s="4" t="s">
        <v>84</v>
      </c>
      <c r="C216" s="4" t="s">
        <v>260</v>
      </c>
      <c r="D216" s="4" t="s">
        <v>140</v>
      </c>
      <c r="E216" s="4" t="s">
        <v>117</v>
      </c>
      <c r="F216" s="4" t="s">
        <v>97</v>
      </c>
      <c r="G216" s="4">
        <v>2</v>
      </c>
      <c r="H216" s="4">
        <v>2263</v>
      </c>
      <c r="I216" s="4">
        <v>680</v>
      </c>
      <c r="J216" s="4">
        <v>933</v>
      </c>
      <c r="K216" s="4">
        <v>650</v>
      </c>
    </row>
    <row r="217" spans="1:11" ht="12.75" hidden="1" outlineLevel="2">
      <c r="A217" s="10"/>
      <c r="B217" s="4" t="s">
        <v>84</v>
      </c>
      <c r="C217" s="4" t="s">
        <v>260</v>
      </c>
      <c r="D217" s="4" t="s">
        <v>98</v>
      </c>
      <c r="E217" s="4" t="s">
        <v>0</v>
      </c>
      <c r="F217" s="4" t="s">
        <v>41</v>
      </c>
      <c r="G217" s="4">
        <v>3</v>
      </c>
      <c r="H217" s="4">
        <v>2260</v>
      </c>
      <c r="I217" s="4">
        <v>725</v>
      </c>
      <c r="J217" s="4">
        <v>873</v>
      </c>
      <c r="K217" s="4">
        <v>662</v>
      </c>
    </row>
    <row r="218" spans="1:11" ht="12.75" hidden="1" outlineLevel="2">
      <c r="A218" s="10"/>
      <c r="B218" s="4" t="s">
        <v>84</v>
      </c>
      <c r="C218" s="4" t="s">
        <v>260</v>
      </c>
      <c r="D218" s="4" t="s">
        <v>104</v>
      </c>
      <c r="E218" s="4" t="s">
        <v>0</v>
      </c>
      <c r="F218" s="4" t="s">
        <v>41</v>
      </c>
      <c r="G218" s="4">
        <v>3</v>
      </c>
      <c r="H218" s="4">
        <v>2248</v>
      </c>
      <c r="I218" s="4">
        <v>664</v>
      </c>
      <c r="J218" s="4">
        <v>850</v>
      </c>
      <c r="K218" s="4">
        <v>734</v>
      </c>
    </row>
    <row r="219" spans="1:11" ht="12.75" hidden="1" outlineLevel="2">
      <c r="A219" s="10"/>
      <c r="B219" s="4" t="s">
        <v>84</v>
      </c>
      <c r="C219" s="4" t="s">
        <v>260</v>
      </c>
      <c r="D219" s="4" t="s">
        <v>143</v>
      </c>
      <c r="E219" s="4" t="s">
        <v>2</v>
      </c>
      <c r="F219" s="4" t="s">
        <v>38</v>
      </c>
      <c r="G219" s="4">
        <v>4</v>
      </c>
      <c r="H219" s="4">
        <v>978</v>
      </c>
      <c r="I219" s="4"/>
      <c r="J219" s="4">
        <v>978</v>
      </c>
      <c r="K219" s="4"/>
    </row>
    <row r="220" spans="1:11" ht="12.75" hidden="1" outlineLevel="2">
      <c r="A220" s="10"/>
      <c r="B220" s="4" t="s">
        <v>84</v>
      </c>
      <c r="C220" s="4" t="s">
        <v>260</v>
      </c>
      <c r="D220" s="4" t="s">
        <v>136</v>
      </c>
      <c r="E220" s="4" t="s">
        <v>0</v>
      </c>
      <c r="F220" s="4" t="s">
        <v>41</v>
      </c>
      <c r="G220" s="4">
        <v>3</v>
      </c>
      <c r="H220" s="4">
        <v>685</v>
      </c>
      <c r="I220" s="4"/>
      <c r="J220" s="4"/>
      <c r="K220" s="4">
        <v>685</v>
      </c>
    </row>
    <row r="221" spans="1:11" ht="12.75" hidden="1" outlineLevel="2" collapsed="1">
      <c r="A221" s="10"/>
      <c r="B221" s="4" t="s">
        <v>84</v>
      </c>
      <c r="C221" s="4" t="s">
        <v>260</v>
      </c>
      <c r="D221" s="4" t="s">
        <v>115</v>
      </c>
      <c r="E221" s="4" t="s">
        <v>20</v>
      </c>
      <c r="F221" s="4" t="s">
        <v>41</v>
      </c>
      <c r="G221" s="4">
        <v>3</v>
      </c>
      <c r="H221" s="4">
        <v>594</v>
      </c>
      <c r="I221" s="4">
        <v>594</v>
      </c>
      <c r="J221" s="4"/>
      <c r="K221" s="4"/>
    </row>
    <row r="222" spans="1:11" ht="12.75" outlineLevel="1" collapsed="1">
      <c r="A222" s="13">
        <v>1</v>
      </c>
      <c r="B222" s="5" t="s">
        <v>84</v>
      </c>
      <c r="C222" s="6" t="s">
        <v>298</v>
      </c>
      <c r="D222" s="4"/>
      <c r="E222" s="4"/>
      <c r="F222" s="4"/>
      <c r="G222" s="4"/>
      <c r="H222" s="6">
        <f>SUBTOTAL(9,H215:H221)</f>
        <v>11439</v>
      </c>
      <c r="I222" s="4">
        <f>SUBTOTAL(9,I215:I221)</f>
        <v>3420</v>
      </c>
      <c r="J222" s="4">
        <f>SUBTOTAL(9,J215:J221)</f>
        <v>4629</v>
      </c>
      <c r="K222" s="4">
        <f>SUBTOTAL(9,K215:K221)</f>
        <v>3390</v>
      </c>
    </row>
    <row r="223" spans="1:11" ht="12.75" hidden="1" outlineLevel="2">
      <c r="A223" s="10"/>
      <c r="B223" s="4" t="s">
        <v>84</v>
      </c>
      <c r="C223" s="4" t="s">
        <v>259</v>
      </c>
      <c r="D223" s="4" t="s">
        <v>146</v>
      </c>
      <c r="E223" s="4" t="s">
        <v>2</v>
      </c>
      <c r="F223" s="4" t="s">
        <v>35</v>
      </c>
      <c r="G223" s="4">
        <v>1</v>
      </c>
      <c r="H223" s="4">
        <v>2405</v>
      </c>
      <c r="I223" s="4">
        <v>725</v>
      </c>
      <c r="J223" s="4">
        <v>907</v>
      </c>
      <c r="K223" s="4">
        <v>773</v>
      </c>
    </row>
    <row r="224" spans="1:11" ht="12.75" hidden="1" outlineLevel="2">
      <c r="A224" s="10"/>
      <c r="B224" s="4" t="s">
        <v>84</v>
      </c>
      <c r="C224" s="4" t="s">
        <v>259</v>
      </c>
      <c r="D224" s="4" t="s">
        <v>40</v>
      </c>
      <c r="E224" s="4" t="s">
        <v>0</v>
      </c>
      <c r="F224" s="4" t="s">
        <v>41</v>
      </c>
      <c r="G224" s="4">
        <v>3</v>
      </c>
      <c r="H224" s="4">
        <v>2345</v>
      </c>
      <c r="I224" s="4">
        <v>738</v>
      </c>
      <c r="J224" s="4">
        <v>941</v>
      </c>
      <c r="K224" s="4">
        <v>666</v>
      </c>
    </row>
    <row r="225" spans="1:11" ht="12.75" hidden="1" outlineLevel="2">
      <c r="A225" s="10"/>
      <c r="B225" s="4" t="s">
        <v>84</v>
      </c>
      <c r="C225" s="4" t="s">
        <v>259</v>
      </c>
      <c r="D225" s="4" t="s">
        <v>52</v>
      </c>
      <c r="E225" s="4" t="s">
        <v>0</v>
      </c>
      <c r="F225" s="4" t="s">
        <v>23</v>
      </c>
      <c r="G225" s="4">
        <v>3</v>
      </c>
      <c r="H225" s="4">
        <v>2130</v>
      </c>
      <c r="I225" s="4">
        <v>722</v>
      </c>
      <c r="J225" s="4">
        <v>728</v>
      </c>
      <c r="K225" s="4">
        <v>680</v>
      </c>
    </row>
    <row r="226" spans="1:11" ht="12.75" hidden="1" outlineLevel="2">
      <c r="A226" s="10"/>
      <c r="B226" s="4" t="s">
        <v>84</v>
      </c>
      <c r="C226" s="4" t="s">
        <v>259</v>
      </c>
      <c r="D226" s="4" t="s">
        <v>22</v>
      </c>
      <c r="E226" s="4" t="s">
        <v>20</v>
      </c>
      <c r="F226" s="4" t="s">
        <v>43</v>
      </c>
      <c r="G226" s="4">
        <v>4</v>
      </c>
      <c r="H226" s="4">
        <v>1554</v>
      </c>
      <c r="I226" s="4">
        <v>752</v>
      </c>
      <c r="J226" s="4">
        <v>802</v>
      </c>
      <c r="K226" s="4"/>
    </row>
    <row r="227" spans="1:11" ht="12.75" hidden="1" outlineLevel="2">
      <c r="A227" s="10"/>
      <c r="B227" s="4" t="s">
        <v>84</v>
      </c>
      <c r="C227" s="4" t="s">
        <v>259</v>
      </c>
      <c r="D227" s="4" t="s">
        <v>37</v>
      </c>
      <c r="E227" s="4" t="s">
        <v>2</v>
      </c>
      <c r="F227" s="4" t="s">
        <v>38</v>
      </c>
      <c r="G227" s="4">
        <v>4</v>
      </c>
      <c r="H227" s="4">
        <v>1424</v>
      </c>
      <c r="I227" s="4"/>
      <c r="J227" s="4">
        <v>776</v>
      </c>
      <c r="K227" s="4">
        <v>648</v>
      </c>
    </row>
    <row r="228" spans="1:11" ht="12.75" hidden="1" outlineLevel="2">
      <c r="A228" s="10"/>
      <c r="B228" s="4" t="s">
        <v>84</v>
      </c>
      <c r="C228" s="4" t="s">
        <v>259</v>
      </c>
      <c r="D228" s="4" t="s">
        <v>55</v>
      </c>
      <c r="E228" s="4" t="s">
        <v>20</v>
      </c>
      <c r="F228" s="4" t="s">
        <v>38</v>
      </c>
      <c r="G228" s="4">
        <v>4</v>
      </c>
      <c r="H228" s="4">
        <v>1264</v>
      </c>
      <c r="I228" s="4">
        <v>619</v>
      </c>
      <c r="J228" s="4"/>
      <c r="K228" s="4">
        <v>645</v>
      </c>
    </row>
    <row r="229" spans="1:11" ht="12.75" outlineLevel="1" collapsed="1">
      <c r="A229" s="10">
        <v>2</v>
      </c>
      <c r="B229" s="4" t="s">
        <v>84</v>
      </c>
      <c r="C229" s="7" t="s">
        <v>297</v>
      </c>
      <c r="D229" s="4"/>
      <c r="E229" s="4"/>
      <c r="F229" s="4"/>
      <c r="G229" s="4"/>
      <c r="H229" s="8">
        <f>SUBTOTAL(9,H223:H228)</f>
        <v>11122</v>
      </c>
      <c r="I229" s="4">
        <f>SUBTOTAL(9,I223:I228)</f>
        <v>3556</v>
      </c>
      <c r="J229" s="4">
        <f>SUBTOTAL(9,J223:J228)</f>
        <v>4154</v>
      </c>
      <c r="K229" s="4">
        <f>SUBTOTAL(9,K223:K228)</f>
        <v>3412</v>
      </c>
    </row>
    <row r="230" spans="1:11" ht="12.75">
      <c r="A230" s="10"/>
      <c r="B230" s="4"/>
      <c r="C230" s="9" t="s">
        <v>265</v>
      </c>
      <c r="D230" s="4"/>
      <c r="E230" s="4"/>
      <c r="F230" s="4"/>
      <c r="G230" s="4"/>
      <c r="H230" s="4">
        <f>SUBTOTAL(9,H2:H228)</f>
        <v>439109</v>
      </c>
      <c r="I230" s="4">
        <f>SUBTOTAL(9,I2:I228)</f>
        <v>140211</v>
      </c>
      <c r="J230" s="4">
        <f>SUBTOTAL(9,J2:J228)</f>
        <v>166210</v>
      </c>
      <c r="K230" s="4">
        <f>SUBTOTAL(9,K2:K228)</f>
        <v>132688</v>
      </c>
    </row>
    <row r="231" ht="12.75" outlineLevel="1"/>
    <row r="232" ht="12.75" outlineLevel="1"/>
    <row r="233" ht="12.75" outlineLevel="1"/>
    <row r="234" ht="12.75" outlineLevel="1"/>
    <row r="235" ht="12.75" outlineLevel="1"/>
    <row r="236" ht="12.75" outlineLevel="1"/>
    <row r="237" ht="12.75" outlineLevel="1"/>
    <row r="238" ht="12.75" outlineLevel="1"/>
    <row r="239" ht="12.75" outlineLevel="1"/>
    <row r="240" ht="12.75" outlineLevel="1"/>
    <row r="241" ht="12.75" outlineLevel="1"/>
    <row r="242" ht="12.75" outlineLevel="1"/>
    <row r="243" ht="12.75" outlineLevel="1"/>
    <row r="244" ht="12.75" outlineLevel="1"/>
    <row r="245" ht="12.75" outlineLevel="1"/>
    <row r="246" ht="12.75" outlineLevel="1"/>
    <row r="247" ht="12.75" outlineLevel="1"/>
    <row r="248" ht="12.75" outlineLevel="1"/>
    <row r="249" ht="12.75" outlineLevel="1"/>
    <row r="250" ht="12.75" outlineLevel="1"/>
    <row r="251" ht="12.75" outlineLevel="1"/>
    <row r="252" ht="12.75" outlineLevel="1"/>
    <row r="253" ht="12.75" outlineLevel="1"/>
    <row r="254" ht="12.75" outlineLevel="1"/>
    <row r="255" ht="12.75" outlineLevel="1"/>
    <row r="256" ht="12.75" outlineLevel="1"/>
    <row r="257" ht="12.75" outlineLevel="1"/>
    <row r="258" ht="12.75" outlineLevel="1"/>
    <row r="259" ht="12.75" outlineLevel="1"/>
    <row r="260" ht="12.75" outlineLevel="1"/>
    <row r="261" ht="12.75" outlineLevel="1"/>
    <row r="262" ht="12.75" outlineLevel="1"/>
    <row r="263" ht="12.75" outlineLevel="1"/>
    <row r="264" ht="12.75" outlineLevel="1"/>
    <row r="265" ht="12.75" outlineLevel="1"/>
    <row r="266" ht="12.75" outlineLevel="1"/>
    <row r="267" spans="3:11" ht="12.75" outlineLevel="1">
      <c r="C267" s="1" t="s">
        <v>265</v>
      </c>
      <c r="H267">
        <f>SUBTOTAL(9,H2:H266)</f>
        <v>439109</v>
      </c>
      <c r="I267">
        <f>SUBTOTAL(9,I2:I266)</f>
        <v>140211</v>
      </c>
      <c r="J267">
        <f>SUBTOTAL(9,J2:J266)</f>
        <v>166210</v>
      </c>
      <c r="K267">
        <f>SUBTOTAL(9,K2:K266)</f>
        <v>132688</v>
      </c>
    </row>
  </sheetData>
  <sheetProtection/>
  <autoFilter ref="B1:K228">
    <sortState ref="B2:K267">
      <sortCondition sortBy="value" ref="B2:B267"/>
    </sortState>
  </autoFilter>
  <printOptions gridLines="1"/>
  <pageMargins left="0.75" right="0.75" top="1" bottom="1" header="0.4921259845" footer="0.4921259845"/>
  <pageSetup horizontalDpi="600" verticalDpi="600" orientation="portrait" paperSize="9" r:id="rId1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Hervé</cp:lastModifiedBy>
  <dcterms:created xsi:type="dcterms:W3CDTF">2018-03-25T20:45:52Z</dcterms:created>
  <dcterms:modified xsi:type="dcterms:W3CDTF">2019-03-30T09:11:15Z</dcterms:modified>
  <cp:category/>
  <cp:version/>
  <cp:contentType/>
  <cp:contentStatus/>
</cp:coreProperties>
</file>