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6" tabRatio="839" activeTab="5"/>
  </bookViews>
  <sheets>
    <sheet name="2 PARTIES" sheetId="1" r:id="rId1"/>
    <sheet name="3 PARTIES" sheetId="2" r:id="rId2"/>
    <sheet name="CHAMP REG" sheetId="3" r:id="rId3"/>
    <sheet name="Blitz" sheetId="4" r:id="rId4"/>
    <sheet name="Interclubs" sheetId="5" r:id="rId5"/>
    <sheet name="SCOLAIRES" sheetId="6" r:id="rId6"/>
    <sheet name="FEUILLE HOMOLOGATION" sheetId="7" r:id="rId7"/>
  </sheets>
  <definedNames>
    <definedName name="_xlnm.Print_Area" localSheetId="0">'2 PARTIES'!$A$1:$G$39</definedName>
    <definedName name="_xlnm.Print_Area" localSheetId="1">'3 PARTIES'!$A$1:$H$36</definedName>
    <definedName name="_xlnm.Print_Area" localSheetId="6">'FEUILLE HOMOLOGATION'!$A$1:$O$49</definedName>
  </definedNames>
  <calcPr fullCalcOnLoad="1"/>
</workbook>
</file>

<file path=xl/sharedStrings.xml><?xml version="1.0" encoding="utf-8"?>
<sst xmlns="http://schemas.openxmlformats.org/spreadsheetml/2006/main" count="320" uniqueCount="103">
  <si>
    <t>Comité Régional de Scrabble du Languedoc-Roussillon</t>
  </si>
  <si>
    <t>Date et nom de la compétition</t>
  </si>
  <si>
    <t>Centre  de la compétition</t>
  </si>
  <si>
    <t>P.U.</t>
  </si>
  <si>
    <t>NOMBRE</t>
  </si>
  <si>
    <t>TOTAL</t>
  </si>
  <si>
    <t>[1]</t>
  </si>
  <si>
    <t>x</t>
  </si>
  <si>
    <t>=</t>
  </si>
  <si>
    <t xml:space="preserve">JEUNES DE MOINS DE 25 ANS     </t>
  </si>
  <si>
    <t>[2]</t>
  </si>
  <si>
    <t>[3]</t>
  </si>
  <si>
    <t>ZERO</t>
  </si>
  <si>
    <t>[4]</t>
  </si>
  <si>
    <t>[5]</t>
  </si>
  <si>
    <t>[6]</t>
  </si>
  <si>
    <t>1+2</t>
  </si>
  <si>
    <t>4+5+6</t>
  </si>
  <si>
    <t>SOMME DUE AU COMITE</t>
  </si>
  <si>
    <t>(1+2) - (3+4+5+6)</t>
  </si>
  <si>
    <t>(dont 3,00 € par joueur qui seront versés à la FFSc)</t>
  </si>
  <si>
    <r>
      <t>Arbitrage</t>
    </r>
    <r>
      <rPr>
        <i/>
        <sz val="10"/>
        <rFont val="Arial"/>
        <family val="2"/>
      </rPr>
      <t xml:space="preserve"> : chaque organisateur fait au mieux et défraie tous les arbitres et ramasseurs</t>
    </r>
  </si>
  <si>
    <t>Centre de la compétition</t>
  </si>
  <si>
    <t xml:space="preserve">JEUNES DE MOINS DE 25 ANS  </t>
  </si>
  <si>
    <t xml:space="preserve">RAMASSEURS </t>
  </si>
  <si>
    <t>0,20 € du km de mairie à mairie</t>
  </si>
  <si>
    <t>[7]</t>
  </si>
  <si>
    <t>4 à 7</t>
  </si>
  <si>
    <t>-</t>
  </si>
  <si>
    <t>(1+2) - (4 à 7)</t>
  </si>
  <si>
    <t>0,20€ du km de mairie à mairie</t>
  </si>
  <si>
    <t>FEUILLE D'HOMOLOGATION</t>
  </si>
  <si>
    <t>Identification de l'épreuve :</t>
  </si>
  <si>
    <t>Catégorie de l'épreuve :</t>
  </si>
  <si>
    <t>Nombre de parties :</t>
  </si>
  <si>
    <t>(1, 2, 3, 4, 5 ou 6)</t>
  </si>
  <si>
    <t>Date de l'épreuve :</t>
  </si>
  <si>
    <t>Lieu de l'épreuve :</t>
  </si>
  <si>
    <t>Nombre de joueurs :</t>
  </si>
  <si>
    <r>
      <t>Ci-dessous</t>
    </r>
    <r>
      <rPr>
        <sz val="9"/>
        <rFont val="Arial"/>
        <family val="2"/>
      </rPr>
      <t xml:space="preserve">, lister les arbitres de l'épreuve </t>
    </r>
    <r>
      <rPr>
        <u val="single"/>
        <sz val="9"/>
        <rFont val="Arial"/>
        <family val="2"/>
      </rPr>
      <t>et préciser pour chacun, en mettant une croix dans la colonne concernée</t>
    </r>
    <r>
      <rPr>
        <sz val="9"/>
        <rFont val="Arial"/>
        <family val="2"/>
      </rPr>
      <t xml:space="preserve">, la ou les fonctions exercées pour cette épreuve </t>
    </r>
    <r>
      <rPr>
        <i/>
        <sz val="8"/>
        <rFont val="Arial"/>
        <family val="2"/>
      </rPr>
      <t>(il peut y avoir, selon le cas et le nombre de parties 1, 2, 3, 4 croix, voire plus)</t>
    </r>
  </si>
  <si>
    <t>NOM - Prénom</t>
  </si>
  <si>
    <t>Club</t>
  </si>
  <si>
    <t>JA</t>
  </si>
  <si>
    <t>AC</t>
  </si>
  <si>
    <t>DA</t>
  </si>
  <si>
    <r>
      <t xml:space="preserve">Évaluation </t>
    </r>
    <r>
      <rPr>
        <b/>
        <i/>
        <sz val="9"/>
        <rFont val="Arial"/>
        <family val="2"/>
      </rPr>
      <t>(1)</t>
    </r>
  </si>
  <si>
    <r>
      <t>S'il y a lieu</t>
    </r>
    <r>
      <rPr>
        <b/>
        <sz val="9"/>
        <rFont val="Arial"/>
        <family val="2"/>
      </rPr>
      <t>, préciser</t>
    </r>
  </si>
  <si>
    <t>Juge Arbitre</t>
  </si>
  <si>
    <t>Arbitre Correcteur</t>
  </si>
  <si>
    <t>Double Arbitre</t>
  </si>
  <si>
    <t>frais et kilométrage                 à indemniser (2)</t>
  </si>
  <si>
    <t>(1) Mettre une croix dans la colonne lorsqu'il s'agit d'un candidat en évaluation</t>
  </si>
  <si>
    <r>
      <t xml:space="preserve">(2) En cas de regroupement par voiture, n'indiquer le kilométrage </t>
    </r>
    <r>
      <rPr>
        <b/>
        <sz val="9"/>
        <rFont val="Arial"/>
        <family val="2"/>
      </rPr>
      <t>QUE POUR LE SEUL CONDUCTEUR</t>
    </r>
  </si>
  <si>
    <t>Commentaires ou observations :</t>
  </si>
  <si>
    <t>Nom et qualité du délégué fédéral :</t>
  </si>
  <si>
    <t>Nom et qualité d'un double-arbitrage :</t>
  </si>
  <si>
    <t>Commission d'arbitrage :</t>
  </si>
  <si>
    <t>(Qualité : AF, AR, etc.)</t>
  </si>
  <si>
    <t>(si nécessaire Qualité : AF, AR, etc.)</t>
  </si>
  <si>
    <t>(si nécessaire)</t>
  </si>
  <si>
    <t>Signature :</t>
  </si>
  <si>
    <t>Document à adresser avec les résultats au Président de Comité, qui transmettra à la FFSc</t>
  </si>
  <si>
    <t>Reversé au club organisateur (total des joueurs)</t>
  </si>
  <si>
    <t>Gestion des résultats</t>
  </si>
  <si>
    <t>3 à 9</t>
  </si>
  <si>
    <t>(1+2) - (3 à 9)</t>
  </si>
  <si>
    <t>TH2 EN FAVEUR DES SCOLAIRES</t>
  </si>
  <si>
    <t>Date de la compétition</t>
  </si>
  <si>
    <t>TRÉSORERIE COMPÉTITIONS FÉDÉRALES 2015/2016</t>
  </si>
  <si>
    <t>LA FEUILLE EST PROTÉGÉE, SEULES LES CASES JAUNES SONT SAISISSABLES</t>
  </si>
  <si>
    <t xml:space="preserve">JOUEURS SÉNIORS  </t>
  </si>
  <si>
    <t>REVERSÉ AU CLUB SUR TOUS</t>
  </si>
  <si>
    <t xml:space="preserve">DÉPENSE ARBITRAGE           </t>
  </si>
  <si>
    <t xml:space="preserve">DÉPENSE RAMASSAGE TABLEAU          </t>
  </si>
  <si>
    <t xml:space="preserve">TOTAL REÇU  </t>
  </si>
  <si>
    <t xml:space="preserve">TOTAL À REVERSER AU CLUB  </t>
  </si>
  <si>
    <t xml:space="preserve">LES RENSEIGNEMENTS DOIVENT ÊTRE APPORTÉS SUR LA FEUILLE D'HOMOLOGATION </t>
  </si>
  <si>
    <t>Réglé par chèque - virement le……</t>
  </si>
  <si>
    <t>SCOLAIRES - GRATUITÉS</t>
  </si>
  <si>
    <t xml:space="preserve">JOUEURS SÉNIORS   </t>
  </si>
  <si>
    <t>REVERSÉ AU CLUB ORGANISATEUR</t>
  </si>
  <si>
    <t>DÉPENSE ARBITRAGE</t>
  </si>
  <si>
    <t>DÉPLACEMENT</t>
  </si>
  <si>
    <t>SOMME DUE AU COMITÉ</t>
  </si>
  <si>
    <t>CHAMPIONNAT RÉGIONAL</t>
  </si>
  <si>
    <r>
      <t>N'UTILISEZ CE TABLEAU QUE POUR LA COMPÉTITION SUIVANTE</t>
    </r>
    <r>
      <rPr>
        <sz val="10"/>
        <rFont val="Times New Roman Condensed"/>
        <family val="1"/>
      </rPr>
      <t xml:space="preserve"> :</t>
    </r>
  </si>
  <si>
    <t>N'UTILISEZ CE TABLEAU QUE POUR LES COMPÉTITIONS SUIVANTES :</t>
  </si>
  <si>
    <t>QUALIFICATION INTERCLUBS</t>
  </si>
  <si>
    <t xml:space="preserve">Équipes de 7 joueurs </t>
  </si>
  <si>
    <t>Équipes de 5 joueurs</t>
  </si>
  <si>
    <t>SIMULTANÉ MONDIAL DE BLITZ</t>
  </si>
  <si>
    <t>PHASE 2, PHASE 3, SIMULTANÉ SEMI-RAPIDE</t>
  </si>
  <si>
    <r>
      <t xml:space="preserve">N'UTILISEZ CE TABLEAU QUE POUR LES COMPÉTITIONS SUIVANTES EN </t>
    </r>
    <r>
      <rPr>
        <b/>
        <sz val="10"/>
        <color indexed="10"/>
        <rFont val="Times New Roman Condensed"/>
        <family val="1"/>
      </rPr>
      <t>TROIS</t>
    </r>
    <r>
      <rPr>
        <sz val="10"/>
        <rFont val="Times New Roman Condensed"/>
        <family val="1"/>
      </rPr>
      <t xml:space="preserve"> PARTIES :</t>
    </r>
  </si>
  <si>
    <t>Ligne 7: somme des défraiements de déplacement pour les arbitres, les ramasseurs étant locaux.</t>
  </si>
  <si>
    <r>
      <t xml:space="preserve">N'UTILISEZ CE TABLEAU QUE POUR LES COMPÉTITIONS SUIVANTES EN </t>
    </r>
    <r>
      <rPr>
        <b/>
        <sz val="10"/>
        <color indexed="10"/>
        <rFont val="Times New Roman Condensed"/>
        <family val="1"/>
      </rPr>
      <t>DEUX</t>
    </r>
    <r>
      <rPr>
        <b/>
        <sz val="10"/>
        <rFont val="Times New Roman Condensed"/>
        <family val="1"/>
      </rPr>
      <t xml:space="preserve"> </t>
    </r>
    <r>
      <rPr>
        <sz val="10"/>
        <rFont val="Times New Roman Condensed"/>
        <family val="1"/>
      </rPr>
      <t>PARTIES :</t>
    </r>
  </si>
  <si>
    <t>QUALIF VERMEIL, PHASE 1, SIMULTANÉ MONDIAL</t>
  </si>
  <si>
    <r>
      <t xml:space="preserve">Fédération Française de Scrabble - </t>
    </r>
    <r>
      <rPr>
        <b/>
        <sz val="12"/>
        <rFont val="Arial"/>
        <family val="2"/>
      </rPr>
      <t>COMITÉ LANGUEDOC-ROUSSILLON</t>
    </r>
  </si>
  <si>
    <t>Phase 3</t>
  </si>
  <si>
    <t>Montpellier (Vendargues)</t>
  </si>
  <si>
    <t>Arbitres : H. Bohbot, J.L. Joguet, M. Jouffroy, M. Vandepontseele</t>
  </si>
  <si>
    <t>Ramasseurs : Thomas et Corentin (Vendargues)</t>
  </si>
  <si>
    <t>Arbitres / ramasseurs supplémentaires</t>
  </si>
  <si>
    <t>Frais supplémentaires (à justifier)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</si>
</sst>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d\ mmmm\ yyyy;@"/>
    <numFmt numFmtId="166" formatCode="#,##0.00&quot; €&quot;;[Red]\-#,##0.00&quot; €&quot;"/>
    <numFmt numFmtId="167" formatCode="dd/mm/yy"/>
  </numFmts>
  <fonts count="77">
    <font>
      <sz val="10"/>
      <name val="Arial"/>
      <family val="2"/>
    </font>
    <font>
      <b/>
      <sz val="13"/>
      <name val="Arial"/>
      <family val="2"/>
    </font>
    <font>
      <sz val="18"/>
      <color indexed="55"/>
      <name val="Rockwell Condensed"/>
      <family val="0"/>
    </font>
    <font>
      <sz val="20"/>
      <color indexed="55"/>
      <name val="Rockwell Condensed"/>
      <family val="1"/>
    </font>
    <font>
      <sz val="10"/>
      <color indexed="55"/>
      <name val="Rockwell Condensed"/>
      <family val="1"/>
    </font>
    <font>
      <sz val="10"/>
      <name val="Times New Roman Condensed"/>
      <family val="1"/>
    </font>
    <font>
      <b/>
      <sz val="10"/>
      <color indexed="10"/>
      <name val="Times New Roman Condensed"/>
      <family val="1"/>
    </font>
    <font>
      <b/>
      <sz val="10"/>
      <name val="Times New Roman Condensed"/>
      <family val="1"/>
    </font>
    <font>
      <sz val="12"/>
      <name val="Times New Roman Condensed"/>
      <family val="1"/>
    </font>
    <font>
      <b/>
      <sz val="10.5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5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Arial"/>
      <family val="2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8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i/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i/>
      <u val="single"/>
      <sz val="9"/>
      <name val="Arial"/>
      <family val="2"/>
    </font>
    <font>
      <b/>
      <i/>
      <u val="single"/>
      <sz val="10"/>
      <name val="Arial"/>
      <family val="2"/>
    </font>
    <font>
      <b/>
      <sz val="12"/>
      <name val="Times New Roman Condens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7" fillId="30" borderId="0" applyNumberFormat="0" applyBorder="0" applyAlignment="0" applyProtection="0"/>
    <xf numFmtId="9" fontId="0" fillId="0" borderId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164" fontId="16" fillId="0" borderId="18" xfId="0" applyNumberFormat="1" applyFont="1" applyBorder="1" applyAlignment="1" applyProtection="1">
      <alignment horizontal="center" vertical="center"/>
      <protection/>
    </xf>
    <xf numFmtId="2" fontId="15" fillId="0" borderId="18" xfId="0" applyNumberFormat="1" applyFont="1" applyBorder="1" applyAlignment="1" applyProtection="1">
      <alignment horizontal="center" vertical="center"/>
      <protection/>
    </xf>
    <xf numFmtId="0" fontId="16" fillId="34" borderId="18" xfId="0" applyFont="1" applyFill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/>
    </xf>
    <xf numFmtId="164" fontId="16" fillId="35" borderId="15" xfId="0" applyNumberFormat="1" applyFont="1" applyFill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4" fontId="0" fillId="0" borderId="11" xfId="0" applyNumberFormat="1" applyBorder="1" applyAlignment="1" applyProtection="1">
      <alignment vertical="center"/>
      <protection/>
    </xf>
    <xf numFmtId="164" fontId="16" fillId="0" borderId="18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1" fontId="16" fillId="34" borderId="18" xfId="0" applyNumberFormat="1" applyFont="1" applyFill="1" applyBorder="1" applyAlignment="1" applyProtection="1">
      <alignment horizontal="center" vertical="center"/>
      <protection/>
    </xf>
    <xf numFmtId="1" fontId="15" fillId="0" borderId="17" xfId="0" applyNumberFormat="1" applyFont="1" applyFill="1" applyBorder="1" applyAlignment="1" applyProtection="1">
      <alignment horizontal="center" vertical="center"/>
      <protection/>
    </xf>
    <xf numFmtId="0" fontId="17" fillId="33" borderId="16" xfId="0" applyFont="1" applyFill="1" applyBorder="1" applyAlignment="1" applyProtection="1">
      <alignment vertical="center"/>
      <protection/>
    </xf>
    <xf numFmtId="0" fontId="17" fillId="33" borderId="17" xfId="0" applyFont="1" applyFill="1" applyBorder="1" applyAlignment="1" applyProtection="1">
      <alignment horizontal="center" vertical="center"/>
      <protection/>
    </xf>
    <xf numFmtId="164" fontId="18" fillId="33" borderId="18" xfId="0" applyNumberFormat="1" applyFont="1" applyFill="1" applyBorder="1" applyAlignment="1" applyProtection="1">
      <alignment horizontal="center" vertical="center"/>
      <protection/>
    </xf>
    <xf numFmtId="2" fontId="17" fillId="33" borderId="18" xfId="0" applyNumberFormat="1" applyFont="1" applyFill="1" applyBorder="1" applyAlignment="1" applyProtection="1">
      <alignment horizontal="center" vertical="center"/>
      <protection/>
    </xf>
    <xf numFmtId="1" fontId="18" fillId="33" borderId="18" xfId="0" applyNumberFormat="1" applyFont="1" applyFill="1" applyBorder="1" applyAlignment="1" applyProtection="1">
      <alignment horizontal="center" vertical="center"/>
      <protection/>
    </xf>
    <xf numFmtId="1" fontId="17" fillId="33" borderId="17" xfId="0" applyNumberFormat="1" applyFont="1" applyFill="1" applyBorder="1" applyAlignment="1" applyProtection="1">
      <alignment horizontal="center" vertical="center"/>
      <protection/>
    </xf>
    <xf numFmtId="164" fontId="18" fillId="33" borderId="1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vertical="center"/>
      <protection/>
    </xf>
    <xf numFmtId="1" fontId="16" fillId="35" borderId="18" xfId="0" applyNumberFormat="1" applyFont="1" applyFill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2" fontId="2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164" fontId="21" fillId="35" borderId="15" xfId="0" applyNumberFormat="1" applyFont="1" applyFill="1" applyBorder="1" applyAlignment="1" applyProtection="1">
      <alignment horizontal="center" vertical="center"/>
      <protection/>
    </xf>
    <xf numFmtId="2" fontId="20" fillId="0" borderId="19" xfId="0" applyNumberFormat="1" applyFont="1" applyFill="1" applyBorder="1" applyAlignment="1" applyProtection="1">
      <alignment horizontal="center" vertical="center"/>
      <protection/>
    </xf>
    <xf numFmtId="2" fontId="22" fillId="0" borderId="19" xfId="0" applyNumberFormat="1" applyFont="1" applyFill="1" applyBorder="1" applyAlignment="1" applyProtection="1">
      <alignment horizontal="center" vertical="center"/>
      <protection/>
    </xf>
    <xf numFmtId="2" fontId="22" fillId="0" borderId="20" xfId="0" applyNumberFormat="1" applyFont="1" applyFill="1" applyBorder="1" applyAlignment="1" applyProtection="1">
      <alignment horizontal="center" vertical="center"/>
      <protection/>
    </xf>
    <xf numFmtId="164" fontId="21" fillId="35" borderId="21" xfId="0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Fill="1" applyBorder="1" applyAlignment="1" applyProtection="1">
      <alignment horizontal="center" vertical="center"/>
      <protection/>
    </xf>
    <xf numFmtId="2" fontId="20" fillId="0" borderId="0" xfId="0" applyNumberFormat="1" applyFont="1" applyFill="1" applyBorder="1" applyAlignment="1" applyProtection="1">
      <alignment horizontal="center" vertical="center"/>
      <protection/>
    </xf>
    <xf numFmtId="2" fontId="24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22" xfId="0" applyFont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vertical="center"/>
      <protection/>
    </xf>
    <xf numFmtId="0" fontId="26" fillId="0" borderId="23" xfId="0" applyFont="1" applyBorder="1" applyAlignment="1" applyProtection="1">
      <alignment horizontal="left" vertical="center"/>
      <protection/>
    </xf>
    <xf numFmtId="0" fontId="26" fillId="0" borderId="23" xfId="0" applyFont="1" applyBorder="1" applyAlignment="1" applyProtection="1">
      <alignment horizontal="right" vertical="center"/>
      <protection/>
    </xf>
    <xf numFmtId="164" fontId="22" fillId="35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vertical="center"/>
      <protection/>
    </xf>
    <xf numFmtId="166" fontId="16" fillId="0" borderId="18" xfId="0" applyNumberFormat="1" applyFont="1" applyBorder="1" applyAlignment="1" applyProtection="1">
      <alignment horizontal="center"/>
      <protection/>
    </xf>
    <xf numFmtId="2" fontId="15" fillId="0" borderId="17" xfId="0" applyNumberFormat="1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2" fontId="16" fillId="35" borderId="21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2" fontId="16" fillId="0" borderId="21" xfId="0" applyNumberFormat="1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166" fontId="16" fillId="33" borderId="0" xfId="0" applyNumberFormat="1" applyFont="1" applyFill="1" applyBorder="1" applyAlignment="1" applyProtection="1">
      <alignment horizontal="center"/>
      <protection/>
    </xf>
    <xf numFmtId="2" fontId="15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2" fontId="16" fillId="33" borderId="35" xfId="0" applyNumberFormat="1" applyFont="1" applyFill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vertical="center"/>
      <protection/>
    </xf>
    <xf numFmtId="2" fontId="16" fillId="0" borderId="36" xfId="0" applyNumberFormat="1" applyFont="1" applyFill="1" applyBorder="1" applyAlignment="1" applyProtection="1">
      <alignment horizontal="center" vertical="center"/>
      <protection/>
    </xf>
    <xf numFmtId="0" fontId="16" fillId="35" borderId="18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justify" vertical="center"/>
      <protection/>
    </xf>
    <xf numFmtId="0" fontId="15" fillId="0" borderId="14" xfId="0" applyFont="1" applyBorder="1" applyAlignment="1" applyProtection="1">
      <alignment horizontal="justify" vertical="center"/>
      <protection/>
    </xf>
    <xf numFmtId="0" fontId="15" fillId="0" borderId="11" xfId="0" applyFont="1" applyBorder="1" applyAlignment="1" applyProtection="1">
      <alignment vertical="center"/>
      <protection/>
    </xf>
    <xf numFmtId="2" fontId="24" fillId="0" borderId="14" xfId="0" applyNumberFormat="1" applyFont="1" applyFill="1" applyBorder="1" applyAlignment="1" applyProtection="1">
      <alignment horizontal="center" vertical="center"/>
      <protection/>
    </xf>
    <xf numFmtId="2" fontId="21" fillId="35" borderId="21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Fill="1" applyBorder="1" applyAlignment="1" applyProtection="1">
      <alignment horizontal="center" vertical="center"/>
      <protection/>
    </xf>
    <xf numFmtId="2" fontId="2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vertical="center"/>
      <protection/>
    </xf>
    <xf numFmtId="0" fontId="15" fillId="0" borderId="37" xfId="0" applyFont="1" applyBorder="1" applyAlignment="1" applyProtection="1">
      <alignment horizontal="center" vertical="center"/>
      <protection/>
    </xf>
    <xf numFmtId="164" fontId="22" fillId="35" borderId="38" xfId="0" applyNumberFormat="1" applyFont="1" applyFill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vertical="top" wrapText="1"/>
      <protection/>
    </xf>
    <xf numFmtId="0" fontId="14" fillId="0" borderId="0" xfId="0" applyFont="1" applyBorder="1" applyAlignment="1" applyProtection="1">
      <alignment vertical="top" wrapText="1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26" fillId="0" borderId="23" xfId="0" applyFont="1" applyBorder="1" applyAlignment="1" applyProtection="1">
      <alignment horizontal="center" vertical="center"/>
      <protection/>
    </xf>
    <xf numFmtId="2" fontId="22" fillId="35" borderId="38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vertical="center"/>
      <protection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4" fillId="0" borderId="41" xfId="0" applyFont="1" applyBorder="1" applyAlignment="1">
      <alignment horizontal="center"/>
    </xf>
    <xf numFmtId="0" fontId="29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9" xfId="0" applyBorder="1" applyAlignment="1">
      <alignment horizontal="center"/>
    </xf>
    <xf numFmtId="0" fontId="35" fillId="0" borderId="26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5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53" xfId="0" applyBorder="1" applyAlignment="1">
      <alignment/>
    </xf>
    <xf numFmtId="0" fontId="22" fillId="35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17" fillId="33" borderId="14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42" fillId="0" borderId="4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2" fillId="0" borderId="57" xfId="0" applyFont="1" applyBorder="1" applyAlignment="1" applyProtection="1">
      <alignment horizontal="left" vertical="center"/>
      <protection/>
    </xf>
    <xf numFmtId="14" fontId="13" fillId="34" borderId="58" xfId="0" applyNumberFormat="1" applyFont="1" applyFill="1" applyBorder="1" applyAlignment="1" applyProtection="1">
      <alignment horizontal="center" vertical="center"/>
      <protection locked="0"/>
    </xf>
    <xf numFmtId="0" fontId="29" fillId="0" borderId="59" xfId="0" applyFont="1" applyBorder="1" applyAlignment="1" applyProtection="1">
      <alignment horizontal="left" vertical="center"/>
      <protection/>
    </xf>
    <xf numFmtId="0" fontId="14" fillId="0" borderId="59" xfId="0" applyFont="1" applyBorder="1" applyAlignment="1" applyProtection="1">
      <alignment vertical="top" wrapText="1"/>
      <protection/>
    </xf>
    <xf numFmtId="0" fontId="13" fillId="0" borderId="60" xfId="0" applyFont="1" applyBorder="1" applyAlignment="1" applyProtection="1">
      <alignment horizontal="right" vertical="center"/>
      <protection/>
    </xf>
    <xf numFmtId="0" fontId="0" fillId="34" borderId="61" xfId="0" applyFont="1" applyFill="1" applyBorder="1" applyAlignment="1" applyProtection="1">
      <alignment horizontal="center" vertical="center"/>
      <protection/>
    </xf>
    <xf numFmtId="0" fontId="12" fillId="0" borderId="62" xfId="0" applyFont="1" applyBorder="1" applyAlignment="1" applyProtection="1">
      <alignment horizontal="left" vertical="center"/>
      <protection/>
    </xf>
    <xf numFmtId="0" fontId="0" fillId="34" borderId="63" xfId="0" applyFont="1" applyFill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left" vertical="center"/>
      <protection/>
    </xf>
    <xf numFmtId="0" fontId="27" fillId="0" borderId="64" xfId="0" applyFont="1" applyBorder="1" applyAlignment="1" applyProtection="1">
      <alignment horizontal="center" vertical="center"/>
      <protection/>
    </xf>
    <xf numFmtId="0" fontId="28" fillId="0" borderId="59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42" fillId="0" borderId="55" xfId="0" applyFont="1" applyBorder="1" applyAlignment="1" applyProtection="1">
      <alignment horizontal="center" vertical="center"/>
      <protection/>
    </xf>
    <xf numFmtId="167" fontId="0" fillId="34" borderId="58" xfId="0" applyNumberFormat="1" applyFont="1" applyFill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left" vertical="center"/>
      <protection/>
    </xf>
    <xf numFmtId="0" fontId="30" fillId="0" borderId="65" xfId="0" applyFont="1" applyBorder="1" applyAlignment="1" applyProtection="1">
      <alignment horizontal="center" vertical="center"/>
      <protection/>
    </xf>
    <xf numFmtId="14" fontId="0" fillId="34" borderId="61" xfId="0" applyNumberFormat="1" applyFont="1" applyFill="1" applyBorder="1" applyAlignment="1" applyProtection="1">
      <alignment horizontal="center" vertical="center"/>
      <protection locked="0"/>
    </xf>
    <xf numFmtId="0" fontId="0" fillId="34" borderId="61" xfId="0" applyFont="1" applyFill="1" applyBorder="1" applyAlignment="1" applyProtection="1">
      <alignment horizontal="center" vertical="center"/>
      <protection locked="0"/>
    </xf>
    <xf numFmtId="0" fontId="0" fillId="34" borderId="58" xfId="0" applyFont="1" applyFill="1" applyBorder="1" applyAlignment="1" applyProtection="1">
      <alignment horizontal="center" vertical="center"/>
      <protection locked="0"/>
    </xf>
    <xf numFmtId="165" fontId="0" fillId="34" borderId="58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justify" vertical="center"/>
      <protection/>
    </xf>
    <xf numFmtId="0" fontId="14" fillId="0" borderId="59" xfId="0" applyFont="1" applyBorder="1" applyAlignment="1" applyProtection="1">
      <alignment horizontal="left" vertical="top" wrapText="1"/>
      <protection/>
    </xf>
    <xf numFmtId="0" fontId="42" fillId="0" borderId="66" xfId="0" applyFont="1" applyBorder="1" applyAlignment="1" applyProtection="1">
      <alignment horizontal="center" vertical="center"/>
      <protection/>
    </xf>
    <xf numFmtId="0" fontId="42" fillId="0" borderId="19" xfId="0" applyFont="1" applyBorder="1" applyAlignment="1" applyProtection="1">
      <alignment horizontal="center" vertical="center"/>
      <protection/>
    </xf>
    <xf numFmtId="0" fontId="42" fillId="0" borderId="20" xfId="0" applyFont="1" applyBorder="1" applyAlignment="1" applyProtection="1">
      <alignment horizontal="center" vertical="center"/>
      <protection/>
    </xf>
    <xf numFmtId="15" fontId="0" fillId="34" borderId="58" xfId="0" applyNumberFormat="1" applyFont="1" applyFill="1" applyBorder="1" applyAlignment="1" applyProtection="1">
      <alignment horizontal="center"/>
      <protection locked="0"/>
    </xf>
    <xf numFmtId="0" fontId="5" fillId="0" borderId="67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68" xfId="0" applyFont="1" applyBorder="1" applyAlignment="1" applyProtection="1">
      <alignment horizontal="center" vertical="center"/>
      <protection/>
    </xf>
    <xf numFmtId="0" fontId="14" fillId="34" borderId="63" xfId="0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14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/>
    </xf>
    <xf numFmtId="0" fontId="33" fillId="0" borderId="69" xfId="0" applyFont="1" applyBorder="1" applyAlignment="1">
      <alignment horizontal="center" vertical="center" wrapText="1"/>
    </xf>
    <xf numFmtId="0" fontId="34" fillId="0" borderId="29" xfId="0" applyFont="1" applyBorder="1" applyAlignment="1">
      <alignment vertical="center" wrapText="1"/>
    </xf>
    <xf numFmtId="0" fontId="14" fillId="0" borderId="4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37" fillId="0" borderId="40" xfId="0" applyFont="1" applyBorder="1" applyAlignment="1">
      <alignment horizontal="center" vertical="center" wrapText="1"/>
    </xf>
    <xf numFmtId="0" fontId="39" fillId="35" borderId="41" xfId="0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 wrapText="1"/>
    </xf>
    <xf numFmtId="0" fontId="34" fillId="35" borderId="42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left"/>
    </xf>
    <xf numFmtId="0" fontId="0" fillId="0" borderId="70" xfId="0" applyBorder="1" applyAlignment="1">
      <alignment horizontal="center"/>
    </xf>
    <xf numFmtId="0" fontId="0" fillId="0" borderId="70" xfId="0" applyFill="1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71" xfId="0" applyBorder="1" applyAlignment="1">
      <alignment horizontal="center"/>
    </xf>
    <xf numFmtId="0" fontId="0" fillId="0" borderId="71" xfId="0" applyFill="1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72" xfId="0" applyBorder="1" applyAlignment="1">
      <alignment horizontal="center"/>
    </xf>
    <xf numFmtId="0" fontId="0" fillId="0" borderId="72" xfId="0" applyFill="1" applyBorder="1" applyAlignment="1">
      <alignment horizontal="left"/>
    </xf>
    <xf numFmtId="0" fontId="35" fillId="0" borderId="73" xfId="0" applyFont="1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42" xfId="0" applyBorder="1" applyAlignment="1">
      <alignment horizontal="left"/>
    </xf>
    <xf numFmtId="0" fontId="34" fillId="0" borderId="41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0" fillId="0" borderId="41" xfId="0" applyBorder="1" applyAlignment="1">
      <alignment horizontal="left"/>
    </xf>
    <xf numFmtId="0" fontId="41" fillId="0" borderId="0" xfId="0" applyFont="1" applyBorder="1" applyAlignment="1">
      <alignment horizontal="center"/>
    </xf>
    <xf numFmtId="166" fontId="16" fillId="36" borderId="18" xfId="0" applyNumberFormat="1" applyFont="1" applyFill="1" applyBorder="1" applyAlignment="1" applyProtection="1">
      <alignment horizont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9</xdr:row>
      <xdr:rowOff>180975</xdr:rowOff>
    </xdr:from>
    <xdr:to>
      <xdr:col>2</xdr:col>
      <xdr:colOff>695325</xdr:colOff>
      <xdr:row>9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667000" y="1981200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10</xdr:row>
      <xdr:rowOff>171450</xdr:rowOff>
    </xdr:from>
    <xdr:to>
      <xdr:col>2</xdr:col>
      <xdr:colOff>704850</xdr:colOff>
      <xdr:row>10</xdr:row>
      <xdr:rowOff>171450</xdr:rowOff>
    </xdr:to>
    <xdr:sp>
      <xdr:nvSpPr>
        <xdr:cNvPr id="2" name="Line 5"/>
        <xdr:cNvSpPr>
          <a:spLocks/>
        </xdr:cNvSpPr>
      </xdr:nvSpPr>
      <xdr:spPr>
        <a:xfrm>
          <a:off x="2676525" y="2314575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9</xdr:row>
      <xdr:rowOff>142875</xdr:rowOff>
    </xdr:from>
    <xdr:to>
      <xdr:col>3</xdr:col>
      <xdr:colOff>571500</xdr:colOff>
      <xdr:row>9</xdr:row>
      <xdr:rowOff>142875</xdr:rowOff>
    </xdr:to>
    <xdr:sp>
      <xdr:nvSpPr>
        <xdr:cNvPr id="1" name="Line 4"/>
        <xdr:cNvSpPr>
          <a:spLocks/>
        </xdr:cNvSpPr>
      </xdr:nvSpPr>
      <xdr:spPr>
        <a:xfrm>
          <a:off x="3181350" y="1962150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10</xdr:row>
      <xdr:rowOff>133350</xdr:rowOff>
    </xdr:from>
    <xdr:to>
      <xdr:col>3</xdr:col>
      <xdr:colOff>571500</xdr:colOff>
      <xdr:row>10</xdr:row>
      <xdr:rowOff>133350</xdr:rowOff>
    </xdr:to>
    <xdr:sp>
      <xdr:nvSpPr>
        <xdr:cNvPr id="2" name="Line 5"/>
        <xdr:cNvSpPr>
          <a:spLocks/>
        </xdr:cNvSpPr>
      </xdr:nvSpPr>
      <xdr:spPr>
        <a:xfrm>
          <a:off x="3181350" y="2238375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9</xdr:row>
      <xdr:rowOff>142875</xdr:rowOff>
    </xdr:from>
    <xdr:to>
      <xdr:col>3</xdr:col>
      <xdr:colOff>571500</xdr:colOff>
      <xdr:row>9</xdr:row>
      <xdr:rowOff>142875</xdr:rowOff>
    </xdr:to>
    <xdr:sp>
      <xdr:nvSpPr>
        <xdr:cNvPr id="1" name="Line 4"/>
        <xdr:cNvSpPr>
          <a:spLocks/>
        </xdr:cNvSpPr>
      </xdr:nvSpPr>
      <xdr:spPr>
        <a:xfrm>
          <a:off x="3209925" y="1962150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10</xdr:row>
      <xdr:rowOff>133350</xdr:rowOff>
    </xdr:from>
    <xdr:to>
      <xdr:col>3</xdr:col>
      <xdr:colOff>571500</xdr:colOff>
      <xdr:row>10</xdr:row>
      <xdr:rowOff>133350</xdr:rowOff>
    </xdr:to>
    <xdr:sp>
      <xdr:nvSpPr>
        <xdr:cNvPr id="2" name="Line 5"/>
        <xdr:cNvSpPr>
          <a:spLocks/>
        </xdr:cNvSpPr>
      </xdr:nvSpPr>
      <xdr:spPr>
        <a:xfrm>
          <a:off x="3209925" y="2238375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9</xdr:row>
      <xdr:rowOff>142875</xdr:rowOff>
    </xdr:from>
    <xdr:to>
      <xdr:col>3</xdr:col>
      <xdr:colOff>571500</xdr:colOff>
      <xdr:row>9</xdr:row>
      <xdr:rowOff>142875</xdr:rowOff>
    </xdr:to>
    <xdr:sp>
      <xdr:nvSpPr>
        <xdr:cNvPr id="1" name="Line 4"/>
        <xdr:cNvSpPr>
          <a:spLocks/>
        </xdr:cNvSpPr>
      </xdr:nvSpPr>
      <xdr:spPr>
        <a:xfrm>
          <a:off x="3019425" y="1962150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10</xdr:row>
      <xdr:rowOff>123825</xdr:rowOff>
    </xdr:from>
    <xdr:to>
      <xdr:col>3</xdr:col>
      <xdr:colOff>571500</xdr:colOff>
      <xdr:row>10</xdr:row>
      <xdr:rowOff>123825</xdr:rowOff>
    </xdr:to>
    <xdr:sp>
      <xdr:nvSpPr>
        <xdr:cNvPr id="2" name="Line 5"/>
        <xdr:cNvSpPr>
          <a:spLocks/>
        </xdr:cNvSpPr>
      </xdr:nvSpPr>
      <xdr:spPr>
        <a:xfrm>
          <a:off x="3019425" y="2181225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9</xdr:row>
      <xdr:rowOff>142875</xdr:rowOff>
    </xdr:from>
    <xdr:to>
      <xdr:col>3</xdr:col>
      <xdr:colOff>571500</xdr:colOff>
      <xdr:row>9</xdr:row>
      <xdr:rowOff>142875</xdr:rowOff>
    </xdr:to>
    <xdr:sp>
      <xdr:nvSpPr>
        <xdr:cNvPr id="1" name="Line 4"/>
        <xdr:cNvSpPr>
          <a:spLocks/>
        </xdr:cNvSpPr>
      </xdr:nvSpPr>
      <xdr:spPr>
        <a:xfrm>
          <a:off x="3152775" y="1962150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10</xdr:row>
      <xdr:rowOff>133350</xdr:rowOff>
    </xdr:from>
    <xdr:to>
      <xdr:col>3</xdr:col>
      <xdr:colOff>571500</xdr:colOff>
      <xdr:row>10</xdr:row>
      <xdr:rowOff>133350</xdr:rowOff>
    </xdr:to>
    <xdr:sp>
      <xdr:nvSpPr>
        <xdr:cNvPr id="2" name="Line 5"/>
        <xdr:cNvSpPr>
          <a:spLocks/>
        </xdr:cNvSpPr>
      </xdr:nvSpPr>
      <xdr:spPr>
        <a:xfrm>
          <a:off x="3152775" y="2238375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8</xdr:row>
      <xdr:rowOff>171450</xdr:rowOff>
    </xdr:from>
    <xdr:to>
      <xdr:col>3</xdr:col>
      <xdr:colOff>695325</xdr:colOff>
      <xdr:row>8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62275" y="1704975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9</xdr:row>
      <xdr:rowOff>161925</xdr:rowOff>
    </xdr:from>
    <xdr:to>
      <xdr:col>3</xdr:col>
      <xdr:colOff>704850</xdr:colOff>
      <xdr:row>9</xdr:row>
      <xdr:rowOff>161925</xdr:rowOff>
    </xdr:to>
    <xdr:sp>
      <xdr:nvSpPr>
        <xdr:cNvPr id="2" name="Line 5"/>
        <xdr:cNvSpPr>
          <a:spLocks/>
        </xdr:cNvSpPr>
      </xdr:nvSpPr>
      <xdr:spPr>
        <a:xfrm>
          <a:off x="2971800" y="1933575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29.28125" style="1" customWidth="1"/>
    <col min="2" max="2" width="5.140625" style="2" customWidth="1"/>
    <col min="3" max="3" width="12.00390625" style="1" customWidth="1"/>
    <col min="4" max="4" width="3.00390625" style="3" customWidth="1"/>
    <col min="5" max="5" width="14.00390625" style="1" customWidth="1"/>
    <col min="6" max="6" width="3.00390625" style="3" customWidth="1"/>
    <col min="7" max="7" width="25.140625" style="1" customWidth="1"/>
    <col min="8" max="16384" width="11.421875" style="1" customWidth="1"/>
  </cols>
  <sheetData>
    <row r="2" spans="1:7" s="4" customFormat="1" ht="30.75" customHeight="1">
      <c r="A2" s="159" t="s">
        <v>0</v>
      </c>
      <c r="B2" s="159"/>
      <c r="C2" s="159"/>
      <c r="D2" s="159"/>
      <c r="E2" s="159"/>
      <c r="F2" s="159"/>
      <c r="G2" s="159"/>
    </row>
    <row r="3" spans="1:7" ht="22.5">
      <c r="A3" s="160" t="s">
        <v>68</v>
      </c>
      <c r="B3" s="160"/>
      <c r="C3" s="160"/>
      <c r="D3" s="160"/>
      <c r="E3" s="160"/>
      <c r="F3" s="160"/>
      <c r="G3" s="160"/>
    </row>
    <row r="4" spans="1:7" ht="10.5" customHeight="1">
      <c r="A4" s="5"/>
      <c r="B4" s="5"/>
      <c r="C4" s="5"/>
      <c r="D4" s="6"/>
      <c r="E4" s="5"/>
      <c r="F4" s="6"/>
      <c r="G4" s="5"/>
    </row>
    <row r="5" spans="1:7" ht="15.75" customHeight="1">
      <c r="A5" s="161" t="s">
        <v>94</v>
      </c>
      <c r="B5" s="161"/>
      <c r="C5" s="161"/>
      <c r="D5" s="161"/>
      <c r="E5" s="161"/>
      <c r="F5" s="161"/>
      <c r="G5" s="161"/>
    </row>
    <row r="6" spans="1:7" ht="15">
      <c r="A6" s="162" t="s">
        <v>95</v>
      </c>
      <c r="B6" s="162"/>
      <c r="C6" s="162"/>
      <c r="D6" s="162"/>
      <c r="E6" s="162"/>
      <c r="F6" s="162"/>
      <c r="G6" s="162"/>
    </row>
    <row r="7" ht="10.5" customHeight="1"/>
    <row r="8" spans="1:7" ht="13.5">
      <c r="A8" s="163" t="s">
        <v>69</v>
      </c>
      <c r="B8" s="163"/>
      <c r="C8" s="163"/>
      <c r="D8" s="163"/>
      <c r="E8" s="163"/>
      <c r="F8" s="163"/>
      <c r="G8" s="163"/>
    </row>
    <row r="9" spans="1:7" ht="10.5" customHeight="1">
      <c r="A9" s="7"/>
      <c r="B9" s="7"/>
      <c r="C9" s="7"/>
      <c r="D9" s="8"/>
      <c r="E9" s="7"/>
      <c r="F9" s="7"/>
      <c r="G9" s="7"/>
    </row>
    <row r="10" spans="1:7" ht="27" customHeight="1">
      <c r="A10" s="164" t="s">
        <v>1</v>
      </c>
      <c r="B10" s="164"/>
      <c r="C10" s="164"/>
      <c r="D10" s="165"/>
      <c r="E10" s="165"/>
      <c r="F10" s="165"/>
      <c r="G10" s="165"/>
    </row>
    <row r="11" spans="1:7" ht="27" customHeight="1">
      <c r="A11" s="170" t="s">
        <v>2</v>
      </c>
      <c r="B11" s="170"/>
      <c r="C11" s="170"/>
      <c r="D11" s="171"/>
      <c r="E11" s="171"/>
      <c r="F11" s="171"/>
      <c r="G11" s="171"/>
    </row>
    <row r="12" spans="1:8" ht="18.75" customHeight="1">
      <c r="A12" s="9"/>
      <c r="B12" s="10"/>
      <c r="C12" s="11"/>
      <c r="D12" s="12"/>
      <c r="E12" s="11"/>
      <c r="F12" s="12"/>
      <c r="G12" s="13"/>
      <c r="H12" s="14"/>
    </row>
    <row r="13" spans="1:7" s="4" customFormat="1" ht="19.5" customHeight="1">
      <c r="A13" s="15"/>
      <c r="B13" s="16"/>
      <c r="C13" s="17" t="s">
        <v>3</v>
      </c>
      <c r="D13" s="18"/>
      <c r="E13" s="18" t="s">
        <v>4</v>
      </c>
      <c r="F13" s="18"/>
      <c r="G13" s="19" t="s">
        <v>5</v>
      </c>
    </row>
    <row r="14" spans="1:7" s="4" customFormat="1" ht="27" customHeight="1">
      <c r="A14" s="20" t="s">
        <v>70</v>
      </c>
      <c r="B14" s="21" t="s">
        <v>6</v>
      </c>
      <c r="C14" s="22">
        <v>9</v>
      </c>
      <c r="D14" s="23" t="s">
        <v>7</v>
      </c>
      <c r="E14" s="24"/>
      <c r="F14" s="25" t="s">
        <v>8</v>
      </c>
      <c r="G14" s="26">
        <f>C14*$E$14</f>
        <v>0</v>
      </c>
    </row>
    <row r="15" spans="1:7" s="4" customFormat="1" ht="13.5" customHeight="1">
      <c r="A15" s="27"/>
      <c r="B15" s="28"/>
      <c r="C15" s="29"/>
      <c r="D15" s="30"/>
      <c r="E15" s="31"/>
      <c r="F15" s="30"/>
      <c r="G15" s="32"/>
    </row>
    <row r="16" spans="1:7" s="4" customFormat="1" ht="27" customHeight="1">
      <c r="A16" s="20" t="s">
        <v>9</v>
      </c>
      <c r="B16" s="21" t="s">
        <v>10</v>
      </c>
      <c r="C16" s="22">
        <v>4.5</v>
      </c>
      <c r="D16" s="23" t="s">
        <v>7</v>
      </c>
      <c r="E16" s="24"/>
      <c r="F16" s="25" t="s">
        <v>8</v>
      </c>
      <c r="G16" s="26">
        <f>C16*$E$16</f>
        <v>0</v>
      </c>
    </row>
    <row r="17" spans="1:7" s="4" customFormat="1" ht="13.5" customHeight="1">
      <c r="A17" s="27"/>
      <c r="B17" s="28"/>
      <c r="C17" s="29"/>
      <c r="D17" s="30"/>
      <c r="E17" s="31"/>
      <c r="F17" s="30"/>
      <c r="G17" s="32"/>
    </row>
    <row r="18" spans="1:7" s="4" customFormat="1" ht="27" customHeight="1">
      <c r="A18" s="20" t="s">
        <v>78</v>
      </c>
      <c r="B18" s="21" t="s">
        <v>11</v>
      </c>
      <c r="C18" s="33" t="s">
        <v>12</v>
      </c>
      <c r="D18" s="34" t="s">
        <v>7</v>
      </c>
      <c r="E18" s="35"/>
      <c r="F18" s="36" t="s">
        <v>8</v>
      </c>
      <c r="G18" s="26" t="s">
        <v>12</v>
      </c>
    </row>
    <row r="19" spans="1:7" s="44" customFormat="1" ht="11.25" customHeight="1">
      <c r="A19" s="37"/>
      <c r="B19" s="38"/>
      <c r="C19" s="39"/>
      <c r="D19" s="40"/>
      <c r="E19" s="41"/>
      <c r="F19" s="42"/>
      <c r="G19" s="43"/>
    </row>
    <row r="20" spans="1:7" s="4" customFormat="1" ht="25.5" customHeight="1">
      <c r="A20" s="20" t="s">
        <v>71</v>
      </c>
      <c r="B20" s="21" t="s">
        <v>13</v>
      </c>
      <c r="C20" s="33">
        <v>3</v>
      </c>
      <c r="D20" s="34" t="s">
        <v>7</v>
      </c>
      <c r="E20" s="45">
        <f>E14+E16+E18</f>
        <v>0</v>
      </c>
      <c r="F20" s="36" t="s">
        <v>8</v>
      </c>
      <c r="G20" s="26">
        <f>C20*$E$20</f>
        <v>0</v>
      </c>
    </row>
    <row r="21" spans="1:7" s="4" customFormat="1" ht="27" customHeight="1">
      <c r="A21" s="20" t="s">
        <v>72</v>
      </c>
      <c r="B21" s="21" t="s">
        <v>14</v>
      </c>
      <c r="C21" s="22">
        <v>14</v>
      </c>
      <c r="D21" s="23" t="s">
        <v>7</v>
      </c>
      <c r="E21" s="24"/>
      <c r="F21" s="21" t="s">
        <v>8</v>
      </c>
      <c r="G21" s="26">
        <f>C21*E21</f>
        <v>0</v>
      </c>
    </row>
    <row r="22" spans="1:7" s="4" customFormat="1" ht="27" customHeight="1">
      <c r="A22" s="20" t="s">
        <v>73</v>
      </c>
      <c r="B22" s="21" t="s">
        <v>15</v>
      </c>
      <c r="C22" s="22">
        <v>14</v>
      </c>
      <c r="D22" s="23" t="s">
        <v>7</v>
      </c>
      <c r="E22" s="24"/>
      <c r="F22" s="21" t="s">
        <v>8</v>
      </c>
      <c r="G22" s="26">
        <f>C22*E22</f>
        <v>0</v>
      </c>
    </row>
    <row r="23" spans="1:7" s="4" customFormat="1" ht="27" customHeight="1">
      <c r="A23" s="172" t="s">
        <v>74</v>
      </c>
      <c r="B23" s="172"/>
      <c r="C23" s="46" t="s">
        <v>16</v>
      </c>
      <c r="D23" s="47"/>
      <c r="E23" s="48"/>
      <c r="F23" s="49"/>
      <c r="G23" s="50">
        <f>G14+G16</f>
        <v>0</v>
      </c>
    </row>
    <row r="24" spans="1:7" s="4" customFormat="1" ht="27" customHeight="1">
      <c r="A24" s="172" t="s">
        <v>75</v>
      </c>
      <c r="B24" s="172"/>
      <c r="C24" s="46" t="s">
        <v>17</v>
      </c>
      <c r="D24" s="51"/>
      <c r="E24" s="52"/>
      <c r="F24" s="53"/>
      <c r="G24" s="54">
        <f>G20+G21+G22</f>
        <v>0</v>
      </c>
    </row>
    <row r="25" spans="1:7" s="4" customFormat="1" ht="13.5" customHeight="1">
      <c r="A25" s="27"/>
      <c r="B25" s="28"/>
      <c r="C25" s="55"/>
      <c r="D25" s="56"/>
      <c r="E25" s="55"/>
      <c r="F25" s="57"/>
      <c r="G25" s="58"/>
    </row>
    <row r="26" spans="1:7" s="4" customFormat="1" ht="27" customHeight="1">
      <c r="A26" s="59" t="s">
        <v>83</v>
      </c>
      <c r="B26" s="60"/>
      <c r="C26" s="61" t="s">
        <v>19</v>
      </c>
      <c r="D26" s="62"/>
      <c r="E26" s="60"/>
      <c r="F26" s="62"/>
      <c r="G26" s="63">
        <f>G23-G24</f>
        <v>0</v>
      </c>
    </row>
    <row r="27" spans="1:7" s="4" customFormat="1" ht="27" customHeight="1">
      <c r="A27" s="173" t="s">
        <v>20</v>
      </c>
      <c r="B27" s="173"/>
      <c r="C27" s="173"/>
      <c r="D27" s="173"/>
      <c r="E27" s="173"/>
      <c r="F27" s="173"/>
      <c r="G27" s="173"/>
    </row>
    <row r="28" spans="1:7" s="4" customFormat="1" ht="6" customHeight="1">
      <c r="A28" s="64"/>
      <c r="B28" s="65"/>
      <c r="C28" s="66"/>
      <c r="D28" s="67"/>
      <c r="E28" s="66"/>
      <c r="F28" s="67"/>
      <c r="G28" s="68"/>
    </row>
    <row r="29" spans="1:7" s="4" customFormat="1" ht="15.75" customHeight="1">
      <c r="A29" s="174" t="s">
        <v>21</v>
      </c>
      <c r="B29" s="174"/>
      <c r="C29" s="174"/>
      <c r="D29" s="174"/>
      <c r="E29" s="174"/>
      <c r="F29" s="174"/>
      <c r="G29" s="174"/>
    </row>
    <row r="30" spans="1:7" s="4" customFormat="1" ht="25.5" customHeight="1">
      <c r="A30" s="166"/>
      <c r="B30" s="166"/>
      <c r="C30" s="166"/>
      <c r="D30" s="166"/>
      <c r="E30" s="166"/>
      <c r="F30" s="166"/>
      <c r="G30" s="166"/>
    </row>
    <row r="31" spans="1:7" s="4" customFormat="1" ht="12.75" customHeight="1">
      <c r="A31" s="167" t="s">
        <v>76</v>
      </c>
      <c r="B31" s="167"/>
      <c r="C31" s="167"/>
      <c r="D31" s="167"/>
      <c r="E31" s="167"/>
      <c r="F31" s="167"/>
      <c r="G31" s="167"/>
    </row>
    <row r="32" spans="1:7" s="4" customFormat="1" ht="12.75">
      <c r="A32" s="167"/>
      <c r="B32" s="167"/>
      <c r="C32" s="167"/>
      <c r="D32" s="167"/>
      <c r="E32" s="167"/>
      <c r="F32" s="167"/>
      <c r="G32" s="167"/>
    </row>
    <row r="33" spans="1:7" s="4" customFormat="1" ht="12.75">
      <c r="A33" s="167"/>
      <c r="B33" s="167"/>
      <c r="C33" s="167"/>
      <c r="D33" s="167"/>
      <c r="E33" s="167"/>
      <c r="F33" s="167"/>
      <c r="G33" s="167"/>
    </row>
    <row r="34" spans="1:7" s="4" customFormat="1" ht="12.75">
      <c r="A34" s="167"/>
      <c r="B34" s="167"/>
      <c r="C34" s="167"/>
      <c r="D34" s="167"/>
      <c r="E34" s="167"/>
      <c r="F34" s="167"/>
      <c r="G34" s="167"/>
    </row>
    <row r="35" spans="1:7" s="4" customFormat="1" ht="12.75" hidden="1">
      <c r="A35" s="167"/>
      <c r="B35" s="167"/>
      <c r="C35" s="167"/>
      <c r="D35" s="167"/>
      <c r="E35" s="167"/>
      <c r="F35" s="167"/>
      <c r="G35" s="167"/>
    </row>
    <row r="36" spans="1:7" s="4" customFormat="1" ht="12.75">
      <c r="A36" s="69"/>
      <c r="B36" s="70"/>
      <c r="C36" s="71"/>
      <c r="D36" s="72"/>
      <c r="E36" s="71"/>
      <c r="F36" s="72"/>
      <c r="G36" s="73"/>
    </row>
    <row r="37" spans="1:7" s="4" customFormat="1" ht="12.75">
      <c r="A37" s="15"/>
      <c r="B37" s="16"/>
      <c r="C37" s="31"/>
      <c r="D37" s="30"/>
      <c r="E37" s="31"/>
      <c r="F37" s="30"/>
      <c r="G37" s="74"/>
    </row>
    <row r="38" spans="1:7" s="76" customFormat="1" ht="27" customHeight="1">
      <c r="A38" s="168" t="s">
        <v>77</v>
      </c>
      <c r="B38" s="168"/>
      <c r="C38" s="168"/>
      <c r="D38" s="169"/>
      <c r="E38" s="169"/>
      <c r="F38" s="169"/>
      <c r="G38" s="75"/>
    </row>
    <row r="39" spans="1:7" s="4" customFormat="1" ht="12.75">
      <c r="A39" s="77"/>
      <c r="B39" s="78"/>
      <c r="C39" s="79"/>
      <c r="D39" s="80"/>
      <c r="E39" s="79"/>
      <c r="F39" s="80"/>
      <c r="G39" s="81"/>
    </row>
  </sheetData>
  <sheetProtection sheet="1"/>
  <mergeCells count="17">
    <mergeCell ref="A30:G30"/>
    <mergeCell ref="A31:G35"/>
    <mergeCell ref="A38:C38"/>
    <mergeCell ref="D38:F38"/>
    <mergeCell ref="A11:C11"/>
    <mergeCell ref="D11:G11"/>
    <mergeCell ref="A23:B23"/>
    <mergeCell ref="A24:B24"/>
    <mergeCell ref="A27:G27"/>
    <mergeCell ref="A29:G29"/>
    <mergeCell ref="A2:G2"/>
    <mergeCell ref="A3:G3"/>
    <mergeCell ref="A5:G5"/>
    <mergeCell ref="A6:G6"/>
    <mergeCell ref="A8:G8"/>
    <mergeCell ref="A10:C10"/>
    <mergeCell ref="D10:G10"/>
  </mergeCells>
  <printOptions/>
  <pageMargins left="0.5902777777777778" right="0.5902777777777778" top="0.7875" bottom="0.7875" header="0.5118055555555555" footer="0.5118055555555555"/>
  <pageSetup horizontalDpi="300" verticalDpi="300" orientation="portrait" paperSize="9"/>
  <headerFooter alignWithMargins="0">
    <oddHeader>&amp;L&amp;"Times New Roman,Gras"&amp;12A compléter et à joindre à votre règlement&amp;R&amp;"Times New Roman,Gras"&amp;14&amp;EDeux parties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13.421875" style="1" customWidth="1"/>
    <col min="2" max="2" width="25.421875" style="1" customWidth="1"/>
    <col min="3" max="3" width="5.140625" style="2" customWidth="1"/>
    <col min="4" max="4" width="13.8515625" style="1" customWidth="1"/>
    <col min="5" max="5" width="3.00390625" style="83" customWidth="1"/>
    <col min="6" max="6" width="14.00390625" style="1" customWidth="1"/>
    <col min="7" max="7" width="3.00390625" style="83" customWidth="1"/>
    <col min="8" max="8" width="19.7109375" style="1" customWidth="1"/>
    <col min="9" max="16384" width="11.421875" style="1" customWidth="1"/>
  </cols>
  <sheetData>
    <row r="1" spans="1:8" ht="12.75">
      <c r="A1" s="4"/>
      <c r="B1" s="4"/>
      <c r="C1" s="82"/>
      <c r="D1" s="4"/>
      <c r="F1" s="4"/>
      <c r="H1" s="4"/>
    </row>
    <row r="2" spans="1:8" s="4" customFormat="1" ht="30.75" customHeight="1">
      <c r="A2" s="175" t="s">
        <v>0</v>
      </c>
      <c r="B2" s="175"/>
      <c r="C2" s="175"/>
      <c r="D2" s="175"/>
      <c r="E2" s="175"/>
      <c r="F2" s="175"/>
      <c r="G2" s="175"/>
      <c r="H2" s="175"/>
    </row>
    <row r="3" spans="1:8" ht="23.25" customHeight="1">
      <c r="A3" s="160" t="s">
        <v>68</v>
      </c>
      <c r="B3" s="160"/>
      <c r="C3" s="160"/>
      <c r="D3" s="160"/>
      <c r="E3" s="160"/>
      <c r="F3" s="160"/>
      <c r="G3" s="160"/>
      <c r="H3" s="160"/>
    </row>
    <row r="4" spans="1:8" ht="10.5" customHeight="1">
      <c r="A4" s="5"/>
      <c r="B4" s="5"/>
      <c r="C4" s="5"/>
      <c r="D4" s="5"/>
      <c r="E4" s="6"/>
      <c r="F4" s="5"/>
      <c r="G4" s="6"/>
      <c r="H4" s="5"/>
    </row>
    <row r="5" spans="1:8" ht="15.75" customHeight="1">
      <c r="A5" s="176" t="s">
        <v>92</v>
      </c>
      <c r="B5" s="176"/>
      <c r="C5" s="176"/>
      <c r="D5" s="176"/>
      <c r="E5" s="176"/>
      <c r="F5" s="176"/>
      <c r="G5" s="176"/>
      <c r="H5" s="176"/>
    </row>
    <row r="6" spans="1:8" ht="15.75" customHeight="1">
      <c r="A6" s="177" t="s">
        <v>91</v>
      </c>
      <c r="B6" s="177"/>
      <c r="C6" s="177"/>
      <c r="D6" s="177"/>
      <c r="E6" s="177"/>
      <c r="F6" s="177"/>
      <c r="G6" s="177"/>
      <c r="H6" s="177"/>
    </row>
    <row r="7" spans="1:8" ht="10.5" customHeight="1">
      <c r="A7" s="4"/>
      <c r="B7" s="4"/>
      <c r="C7" s="82"/>
      <c r="D7" s="4"/>
      <c r="F7" s="4"/>
      <c r="H7" s="4"/>
    </row>
    <row r="8" spans="1:8" ht="13.5">
      <c r="A8" s="163" t="s">
        <v>69</v>
      </c>
      <c r="B8" s="163"/>
      <c r="C8" s="163"/>
      <c r="D8" s="163"/>
      <c r="E8" s="163"/>
      <c r="F8" s="163"/>
      <c r="G8" s="163"/>
      <c r="H8" s="163"/>
    </row>
    <row r="9" spans="1:8" ht="10.5" customHeight="1">
      <c r="A9" s="31"/>
      <c r="B9" s="31"/>
      <c r="C9" s="16"/>
      <c r="D9" s="84"/>
      <c r="E9" s="28"/>
      <c r="F9" s="31"/>
      <c r="G9" s="85"/>
      <c r="H9" s="31"/>
    </row>
    <row r="10" spans="1:8" ht="22.5" customHeight="1">
      <c r="A10" s="164" t="s">
        <v>1</v>
      </c>
      <c r="B10" s="164"/>
      <c r="C10" s="164"/>
      <c r="D10" s="164"/>
      <c r="E10" s="178" t="s">
        <v>97</v>
      </c>
      <c r="F10" s="178"/>
      <c r="G10" s="178"/>
      <c r="H10" s="178"/>
    </row>
    <row r="11" spans="1:8" ht="22.5" customHeight="1">
      <c r="A11" s="170" t="s">
        <v>22</v>
      </c>
      <c r="B11" s="170"/>
      <c r="C11" s="170"/>
      <c r="D11" s="170"/>
      <c r="E11" s="171" t="s">
        <v>98</v>
      </c>
      <c r="F11" s="171"/>
      <c r="G11" s="171"/>
      <c r="H11" s="171"/>
    </row>
    <row r="12" spans="1:8" s="4" customFormat="1" ht="18.75" customHeight="1">
      <c r="A12" s="15"/>
      <c r="B12" s="31"/>
      <c r="C12" s="16"/>
      <c r="D12" s="31"/>
      <c r="E12" s="85"/>
      <c r="F12" s="31"/>
      <c r="G12" s="85"/>
      <c r="H12" s="74"/>
    </row>
    <row r="13" spans="1:8" s="4" customFormat="1" ht="18.75" customHeight="1">
      <c r="A13" s="86"/>
      <c r="B13" s="87"/>
      <c r="C13" s="88"/>
      <c r="D13" s="17" t="s">
        <v>3</v>
      </c>
      <c r="E13" s="89"/>
      <c r="F13" s="18" t="s">
        <v>4</v>
      </c>
      <c r="G13" s="89"/>
      <c r="H13" s="19" t="s">
        <v>5</v>
      </c>
    </row>
    <row r="14" spans="1:8" s="125" customFormat="1" ht="21.75" customHeight="1">
      <c r="A14" s="20" t="s">
        <v>79</v>
      </c>
      <c r="B14" s="90"/>
      <c r="C14" s="21" t="s">
        <v>6</v>
      </c>
      <c r="D14" s="91">
        <v>14</v>
      </c>
      <c r="E14" s="92" t="s">
        <v>7</v>
      </c>
      <c r="F14" s="24"/>
      <c r="G14" s="93" t="s">
        <v>8</v>
      </c>
      <c r="H14" s="94">
        <f>D14*F14</f>
        <v>0</v>
      </c>
    </row>
    <row r="15" spans="1:8" s="125" customFormat="1" ht="10.5" customHeight="1">
      <c r="A15" s="27"/>
      <c r="B15" s="84"/>
      <c r="C15" s="28"/>
      <c r="D15" s="95"/>
      <c r="E15" s="28"/>
      <c r="F15" s="84"/>
      <c r="G15" s="28"/>
      <c r="H15" s="96"/>
    </row>
    <row r="16" spans="1:8" s="125" customFormat="1" ht="21.75" customHeight="1">
      <c r="A16" s="20" t="s">
        <v>23</v>
      </c>
      <c r="B16" s="90"/>
      <c r="C16" s="21" t="s">
        <v>10</v>
      </c>
      <c r="D16" s="91">
        <v>7</v>
      </c>
      <c r="E16" s="92" t="s">
        <v>7</v>
      </c>
      <c r="F16" s="24"/>
      <c r="G16" s="93" t="s">
        <v>8</v>
      </c>
      <c r="H16" s="94">
        <f aca="true" t="shared" si="0" ref="H16:H24">D16*F16</f>
        <v>0</v>
      </c>
    </row>
    <row r="17" spans="1:8" s="126" customFormat="1" ht="11.25" customHeight="1">
      <c r="A17" s="97"/>
      <c r="B17" s="98"/>
      <c r="C17" s="99"/>
      <c r="D17" s="100"/>
      <c r="E17" s="101"/>
      <c r="F17" s="102"/>
      <c r="G17" s="99"/>
      <c r="H17" s="103"/>
    </row>
    <row r="18" spans="1:8" s="125" customFormat="1" ht="21.75" customHeight="1">
      <c r="A18" s="20" t="s">
        <v>78</v>
      </c>
      <c r="B18" s="104"/>
      <c r="C18" s="25" t="s">
        <v>11</v>
      </c>
      <c r="D18" s="91" t="s">
        <v>12</v>
      </c>
      <c r="E18" s="23" t="s">
        <v>7</v>
      </c>
      <c r="F18" s="24"/>
      <c r="G18" s="93" t="s">
        <v>8</v>
      </c>
      <c r="H18" s="94" t="s">
        <v>12</v>
      </c>
    </row>
    <row r="19" spans="1:8" s="125" customFormat="1" ht="10.5" customHeight="1">
      <c r="A19" s="27"/>
      <c r="B19" s="84"/>
      <c r="C19" s="28"/>
      <c r="D19" s="95"/>
      <c r="E19" s="28"/>
      <c r="F19" s="84"/>
      <c r="G19" s="28"/>
      <c r="H19" s="105"/>
    </row>
    <row r="20" spans="1:8" s="125" customFormat="1" ht="21.75" customHeight="1">
      <c r="A20" s="20" t="s">
        <v>80</v>
      </c>
      <c r="B20" s="90"/>
      <c r="C20" s="21" t="s">
        <v>13</v>
      </c>
      <c r="D20" s="91">
        <v>4.5</v>
      </c>
      <c r="E20" s="92" t="s">
        <v>7</v>
      </c>
      <c r="F20" s="106">
        <f>F14+F16+F18</f>
        <v>0</v>
      </c>
      <c r="G20" s="107" t="s">
        <v>8</v>
      </c>
      <c r="H20" s="94">
        <f t="shared" si="0"/>
        <v>0</v>
      </c>
    </row>
    <row r="21" spans="1:8" s="125" customFormat="1" ht="10.5" customHeight="1">
      <c r="A21" s="27"/>
      <c r="B21" s="84"/>
      <c r="C21" s="28"/>
      <c r="D21" s="95"/>
      <c r="E21" s="28"/>
      <c r="F21" s="84"/>
      <c r="G21" s="28"/>
      <c r="H21" s="96"/>
    </row>
    <row r="22" spans="1:8" s="125" customFormat="1" ht="21.75" customHeight="1">
      <c r="A22" s="108" t="s">
        <v>24</v>
      </c>
      <c r="B22" s="109"/>
      <c r="C22" s="21" t="s">
        <v>14</v>
      </c>
      <c r="D22" s="91">
        <v>21</v>
      </c>
      <c r="E22" s="92" t="s">
        <v>7</v>
      </c>
      <c r="F22" s="24"/>
      <c r="G22" s="93" t="s">
        <v>8</v>
      </c>
      <c r="H22" s="94">
        <f t="shared" si="0"/>
        <v>0</v>
      </c>
    </row>
    <row r="23" spans="1:8" s="125" customFormat="1" ht="21.75" customHeight="1">
      <c r="A23" s="20" t="s">
        <v>81</v>
      </c>
      <c r="B23" s="46"/>
      <c r="C23" s="21" t="s">
        <v>15</v>
      </c>
      <c r="D23" s="91">
        <v>21</v>
      </c>
      <c r="E23" s="92" t="s">
        <v>7</v>
      </c>
      <c r="F23" s="24"/>
      <c r="G23" s="93" t="s">
        <v>8</v>
      </c>
      <c r="H23" s="94">
        <f t="shared" si="0"/>
        <v>0</v>
      </c>
    </row>
    <row r="24" spans="1:8" s="125" customFormat="1" ht="21.75" customHeight="1">
      <c r="A24" s="20" t="s">
        <v>82</v>
      </c>
      <c r="B24" s="46" t="s">
        <v>30</v>
      </c>
      <c r="C24" s="21" t="s">
        <v>26</v>
      </c>
      <c r="D24" s="91">
        <v>0.2</v>
      </c>
      <c r="E24" s="92" t="s">
        <v>7</v>
      </c>
      <c r="F24" s="24"/>
      <c r="G24" s="93" t="s">
        <v>8</v>
      </c>
      <c r="H24" s="94">
        <f t="shared" si="0"/>
        <v>0</v>
      </c>
    </row>
    <row r="25" spans="1:8" s="125" customFormat="1" ht="10.5" customHeight="1">
      <c r="A25" s="27"/>
      <c r="B25" s="84"/>
      <c r="C25" s="28"/>
      <c r="D25" s="84"/>
      <c r="E25" s="28"/>
      <c r="F25" s="84"/>
      <c r="G25" s="28"/>
      <c r="H25" s="110"/>
    </row>
    <row r="26" spans="1:8" s="125" customFormat="1" ht="21.75" customHeight="1">
      <c r="A26" s="20" t="s">
        <v>74</v>
      </c>
      <c r="B26" s="90"/>
      <c r="C26" s="90"/>
      <c r="D26" s="46" t="s">
        <v>16</v>
      </c>
      <c r="E26" s="111"/>
      <c r="F26" s="90"/>
      <c r="G26" s="46"/>
      <c r="H26" s="112">
        <f>H14+H16</f>
        <v>0</v>
      </c>
    </row>
    <row r="27" spans="1:8" s="125" customFormat="1" ht="21.75" customHeight="1">
      <c r="A27" s="20" t="s">
        <v>75</v>
      </c>
      <c r="B27" s="90"/>
      <c r="C27" s="90"/>
      <c r="D27" s="46" t="s">
        <v>27</v>
      </c>
      <c r="E27" s="111"/>
      <c r="F27" s="113" t="s">
        <v>28</v>
      </c>
      <c r="G27" s="111"/>
      <c r="H27" s="112">
        <f>SUM(H20:H24)</f>
        <v>0</v>
      </c>
    </row>
    <row r="28" spans="1:8" s="125" customFormat="1" ht="10.5" customHeight="1">
      <c r="A28" s="27"/>
      <c r="B28" s="84"/>
      <c r="C28" s="28"/>
      <c r="D28" s="55"/>
      <c r="E28" s="57"/>
      <c r="F28" s="55"/>
      <c r="G28" s="57"/>
      <c r="H28" s="114"/>
    </row>
    <row r="29" spans="1:8" s="125" customFormat="1" ht="21.75" customHeight="1">
      <c r="A29" s="179" t="s">
        <v>83</v>
      </c>
      <c r="B29" s="179"/>
      <c r="C29" s="127"/>
      <c r="D29" s="61" t="s">
        <v>29</v>
      </c>
      <c r="E29" s="115"/>
      <c r="F29" s="116"/>
      <c r="G29" s="117"/>
      <c r="H29" s="128">
        <f>H26-H27</f>
        <v>0</v>
      </c>
    </row>
    <row r="30" spans="1:8" s="129" customFormat="1" ht="21.75" customHeight="1">
      <c r="A30" s="180" t="s">
        <v>20</v>
      </c>
      <c r="B30" s="180"/>
      <c r="C30" s="180"/>
      <c r="D30" s="180"/>
      <c r="E30" s="180"/>
      <c r="F30" s="180"/>
      <c r="G30" s="180"/>
      <c r="H30" s="180"/>
    </row>
    <row r="31" spans="1:8" s="4" customFormat="1" ht="16.5" customHeight="1">
      <c r="A31" s="64" t="s">
        <v>99</v>
      </c>
      <c r="B31" s="119"/>
      <c r="C31" s="65"/>
      <c r="D31" s="66"/>
      <c r="E31" s="120"/>
      <c r="F31" s="66"/>
      <c r="G31" s="120"/>
      <c r="H31" s="68"/>
    </row>
    <row r="32" spans="1:8" s="4" customFormat="1" ht="0.75" customHeight="1">
      <c r="A32" s="121"/>
      <c r="B32" s="122"/>
      <c r="C32" s="122"/>
      <c r="D32" s="122"/>
      <c r="E32" s="122"/>
      <c r="F32" s="122"/>
      <c r="G32" s="122"/>
      <c r="H32" s="74"/>
    </row>
    <row r="33" spans="1:8" s="4" customFormat="1" ht="12.75">
      <c r="A33" s="69" t="s">
        <v>100</v>
      </c>
      <c r="B33" s="71"/>
      <c r="C33" s="70"/>
      <c r="D33" s="71"/>
      <c r="E33" s="123"/>
      <c r="F33" s="71"/>
      <c r="G33" s="123"/>
      <c r="H33" s="73"/>
    </row>
    <row r="34" spans="1:8" s="4" customFormat="1" ht="13.5" customHeight="1">
      <c r="A34" s="15"/>
      <c r="B34" s="31"/>
      <c r="C34" s="16"/>
      <c r="D34" s="31"/>
      <c r="E34" s="85"/>
      <c r="F34" s="31"/>
      <c r="G34" s="85"/>
      <c r="H34" s="74"/>
    </row>
    <row r="35" spans="1:8" s="4" customFormat="1" ht="27" customHeight="1">
      <c r="A35" s="168" t="s">
        <v>77</v>
      </c>
      <c r="B35" s="168"/>
      <c r="C35" s="168"/>
      <c r="D35" s="168"/>
      <c r="E35" s="181">
        <v>42393</v>
      </c>
      <c r="F35" s="182"/>
      <c r="G35" s="182"/>
      <c r="H35" s="74"/>
    </row>
    <row r="36" spans="1:8" s="4" customFormat="1" ht="13.5" customHeight="1">
      <c r="A36" s="77"/>
      <c r="B36" s="79"/>
      <c r="C36" s="78"/>
      <c r="D36" s="79"/>
      <c r="E36" s="124"/>
      <c r="F36" s="79"/>
      <c r="G36" s="124"/>
      <c r="H36" s="81"/>
    </row>
    <row r="37" spans="3:7" s="4" customFormat="1" ht="12.75">
      <c r="C37" s="82"/>
      <c r="E37" s="83"/>
      <c r="G37" s="83"/>
    </row>
    <row r="38" spans="3:7" s="4" customFormat="1" ht="12.75">
      <c r="C38" s="82"/>
      <c r="E38" s="83"/>
      <c r="G38" s="83"/>
    </row>
    <row r="39" spans="3:7" s="4" customFormat="1" ht="12.75">
      <c r="C39" s="82"/>
      <c r="E39" s="83"/>
      <c r="G39" s="83"/>
    </row>
    <row r="40" spans="3:7" s="4" customFormat="1" ht="12.75">
      <c r="C40" s="82"/>
      <c r="E40" s="83"/>
      <c r="G40" s="83"/>
    </row>
    <row r="41" spans="3:7" s="4" customFormat="1" ht="12.75">
      <c r="C41" s="82"/>
      <c r="E41" s="83"/>
      <c r="G41" s="83"/>
    </row>
    <row r="42" spans="3:7" s="4" customFormat="1" ht="12.75">
      <c r="C42" s="82"/>
      <c r="E42" s="83"/>
      <c r="G42" s="83"/>
    </row>
    <row r="43" spans="3:7" s="4" customFormat="1" ht="12.75">
      <c r="C43" s="82"/>
      <c r="E43" s="83"/>
      <c r="G43" s="83"/>
    </row>
    <row r="44" spans="3:7" s="4" customFormat="1" ht="12.75">
      <c r="C44" s="82"/>
      <c r="E44" s="83"/>
      <c r="G44" s="83"/>
    </row>
    <row r="45" spans="3:7" s="4" customFormat="1" ht="12.75">
      <c r="C45" s="82"/>
      <c r="E45" s="83"/>
      <c r="G45" s="83"/>
    </row>
    <row r="46" spans="3:7" s="4" customFormat="1" ht="12.75">
      <c r="C46" s="82"/>
      <c r="E46" s="83"/>
      <c r="G46" s="83"/>
    </row>
    <row r="47" spans="3:7" s="4" customFormat="1" ht="12.75">
      <c r="C47" s="82"/>
      <c r="E47" s="83"/>
      <c r="G47" s="83"/>
    </row>
    <row r="48" spans="3:7" s="4" customFormat="1" ht="12.75">
      <c r="C48" s="82"/>
      <c r="E48" s="83"/>
      <c r="G48" s="83"/>
    </row>
    <row r="49" spans="3:7" s="4" customFormat="1" ht="12.75">
      <c r="C49" s="82"/>
      <c r="E49" s="83"/>
      <c r="G49" s="83"/>
    </row>
    <row r="50" spans="3:7" s="4" customFormat="1" ht="12.75">
      <c r="C50" s="82"/>
      <c r="E50" s="83"/>
      <c r="G50" s="83"/>
    </row>
    <row r="51" spans="3:7" s="4" customFormat="1" ht="12.75">
      <c r="C51" s="82"/>
      <c r="E51" s="83"/>
      <c r="G51" s="83"/>
    </row>
    <row r="52" spans="3:7" s="4" customFormat="1" ht="12.75">
      <c r="C52" s="82"/>
      <c r="E52" s="83"/>
      <c r="G52" s="83"/>
    </row>
    <row r="53" spans="3:7" s="4" customFormat="1" ht="12.75">
      <c r="C53" s="82"/>
      <c r="E53" s="83"/>
      <c r="G53" s="83"/>
    </row>
    <row r="54" spans="3:7" s="4" customFormat="1" ht="12.75">
      <c r="C54" s="82"/>
      <c r="E54" s="83"/>
      <c r="G54" s="83"/>
    </row>
    <row r="55" spans="3:7" s="4" customFormat="1" ht="12.75">
      <c r="C55" s="82"/>
      <c r="E55" s="83"/>
      <c r="G55" s="83"/>
    </row>
    <row r="56" spans="3:7" s="4" customFormat="1" ht="12.75">
      <c r="C56" s="82"/>
      <c r="E56" s="83"/>
      <c r="G56" s="83"/>
    </row>
    <row r="57" spans="3:7" s="4" customFormat="1" ht="12.75">
      <c r="C57" s="82"/>
      <c r="E57" s="83"/>
      <c r="G57" s="83"/>
    </row>
    <row r="58" spans="3:7" s="4" customFormat="1" ht="12.75">
      <c r="C58" s="82"/>
      <c r="E58" s="83"/>
      <c r="G58" s="83"/>
    </row>
    <row r="59" spans="3:7" s="4" customFormat="1" ht="12.75">
      <c r="C59" s="82"/>
      <c r="E59" s="83"/>
      <c r="G59" s="83"/>
    </row>
    <row r="60" spans="3:7" s="4" customFormat="1" ht="12.75">
      <c r="C60" s="82"/>
      <c r="E60" s="83"/>
      <c r="G60" s="83"/>
    </row>
    <row r="61" spans="3:7" s="4" customFormat="1" ht="12.75">
      <c r="C61" s="82"/>
      <c r="E61" s="83"/>
      <c r="G61" s="83"/>
    </row>
    <row r="62" spans="3:7" s="4" customFormat="1" ht="12.75">
      <c r="C62" s="82"/>
      <c r="E62" s="83"/>
      <c r="G62" s="83"/>
    </row>
    <row r="63" spans="3:7" s="4" customFormat="1" ht="12.75">
      <c r="C63" s="82"/>
      <c r="E63" s="83"/>
      <c r="G63" s="83"/>
    </row>
    <row r="64" spans="3:7" s="4" customFormat="1" ht="12.75">
      <c r="C64" s="82"/>
      <c r="E64" s="83"/>
      <c r="G64" s="83"/>
    </row>
    <row r="65" spans="3:7" s="4" customFormat="1" ht="12.75">
      <c r="C65" s="82"/>
      <c r="E65" s="83"/>
      <c r="G65" s="83"/>
    </row>
    <row r="66" spans="3:7" s="4" customFormat="1" ht="12.75">
      <c r="C66" s="82"/>
      <c r="E66" s="83"/>
      <c r="G66" s="83"/>
    </row>
    <row r="67" spans="3:7" s="4" customFormat="1" ht="12.75">
      <c r="C67" s="82"/>
      <c r="E67" s="83"/>
      <c r="G67" s="83"/>
    </row>
    <row r="68" spans="3:7" s="4" customFormat="1" ht="12.75">
      <c r="C68" s="82"/>
      <c r="E68" s="83"/>
      <c r="G68" s="83"/>
    </row>
    <row r="69" spans="3:7" s="4" customFormat="1" ht="12.75">
      <c r="C69" s="82"/>
      <c r="E69" s="83"/>
      <c r="G69" s="83"/>
    </row>
    <row r="70" spans="3:7" s="4" customFormat="1" ht="12.75">
      <c r="C70" s="82"/>
      <c r="E70" s="83"/>
      <c r="G70" s="83"/>
    </row>
    <row r="71" spans="3:7" s="4" customFormat="1" ht="12.75">
      <c r="C71" s="82"/>
      <c r="E71" s="83"/>
      <c r="G71" s="83"/>
    </row>
    <row r="72" spans="3:7" s="4" customFormat="1" ht="12.75">
      <c r="C72" s="82"/>
      <c r="E72" s="83"/>
      <c r="G72" s="83"/>
    </row>
    <row r="73" spans="3:7" s="4" customFormat="1" ht="12.75">
      <c r="C73" s="82"/>
      <c r="E73" s="83"/>
      <c r="G73" s="83"/>
    </row>
    <row r="74" spans="3:7" s="4" customFormat="1" ht="12.75">
      <c r="C74" s="82"/>
      <c r="E74" s="83"/>
      <c r="G74" s="83"/>
    </row>
    <row r="75" spans="3:7" s="4" customFormat="1" ht="12.75">
      <c r="C75" s="82"/>
      <c r="E75" s="83"/>
      <c r="G75" s="83"/>
    </row>
    <row r="76" spans="3:7" s="4" customFormat="1" ht="12.75">
      <c r="C76" s="82"/>
      <c r="E76" s="83"/>
      <c r="G76" s="83"/>
    </row>
    <row r="77" spans="3:7" s="4" customFormat="1" ht="12.75">
      <c r="C77" s="82"/>
      <c r="E77" s="83"/>
      <c r="G77" s="83"/>
    </row>
  </sheetData>
  <sheetProtection/>
  <mergeCells count="13">
    <mergeCell ref="A11:D11"/>
    <mergeCell ref="E11:H11"/>
    <mergeCell ref="A29:B29"/>
    <mergeCell ref="A30:H30"/>
    <mergeCell ref="A35:D35"/>
    <mergeCell ref="E35:G35"/>
    <mergeCell ref="A2:H2"/>
    <mergeCell ref="A3:H3"/>
    <mergeCell ref="A5:H5"/>
    <mergeCell ref="A6:H6"/>
    <mergeCell ref="A8:H8"/>
    <mergeCell ref="A10:D10"/>
    <mergeCell ref="E10:H10"/>
  </mergeCells>
  <printOptions horizontalCentered="1"/>
  <pageMargins left="0.24027777777777778" right="0.2701388888888889" top="0.3201388888888889" bottom="0.7" header="0.12013888888888889" footer="0.5118055555555555"/>
  <pageSetup horizontalDpi="300" verticalDpi="300" orientation="portrait" paperSize="9" r:id="rId2"/>
  <headerFooter alignWithMargins="0">
    <oddHeader>&amp;L&amp;"Times New Roman,Gras"&amp;12A compléter et à joindre à votre règlement&amp;R&amp;"Times New Roman,Gras"&amp;14&amp;ETrois parties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3.8515625" style="1" customWidth="1"/>
    <col min="2" max="2" width="25.421875" style="1" customWidth="1"/>
    <col min="3" max="3" width="5.140625" style="2" customWidth="1"/>
    <col min="4" max="4" width="13.8515625" style="1" customWidth="1"/>
    <col min="5" max="5" width="3.00390625" style="83" customWidth="1"/>
    <col min="6" max="6" width="14.00390625" style="1" customWidth="1"/>
    <col min="7" max="7" width="3.00390625" style="83" customWidth="1"/>
    <col min="8" max="8" width="17.57421875" style="1" customWidth="1"/>
    <col min="9" max="16384" width="11.421875" style="1" customWidth="1"/>
  </cols>
  <sheetData>
    <row r="1" spans="1:8" ht="12.75">
      <c r="A1" s="4"/>
      <c r="B1" s="4"/>
      <c r="C1" s="82"/>
      <c r="D1" s="4"/>
      <c r="F1" s="4"/>
      <c r="H1" s="4"/>
    </row>
    <row r="2" spans="1:8" s="4" customFormat="1" ht="30.75" customHeight="1">
      <c r="A2" s="175" t="s">
        <v>0</v>
      </c>
      <c r="B2" s="175"/>
      <c r="C2" s="175"/>
      <c r="D2" s="175"/>
      <c r="E2" s="175"/>
      <c r="F2" s="175"/>
      <c r="G2" s="175"/>
      <c r="H2" s="175"/>
    </row>
    <row r="3" spans="1:8" ht="23.25" customHeight="1">
      <c r="A3" s="160" t="s">
        <v>68</v>
      </c>
      <c r="B3" s="160"/>
      <c r="C3" s="160"/>
      <c r="D3" s="160"/>
      <c r="E3" s="160"/>
      <c r="F3" s="160"/>
      <c r="G3" s="160"/>
      <c r="H3" s="160"/>
    </row>
    <row r="4" spans="1:8" ht="10.5" customHeight="1">
      <c r="A4" s="5"/>
      <c r="B4" s="5"/>
      <c r="C4" s="5"/>
      <c r="D4" s="5"/>
      <c r="E4" s="6"/>
      <c r="F4" s="5"/>
      <c r="G4" s="6"/>
      <c r="H4" s="5"/>
    </row>
    <row r="5" spans="1:8" ht="15.75" customHeight="1">
      <c r="A5" s="176" t="s">
        <v>85</v>
      </c>
      <c r="B5" s="176"/>
      <c r="C5" s="176"/>
      <c r="D5" s="176"/>
      <c r="E5" s="176"/>
      <c r="F5" s="176"/>
      <c r="G5" s="176"/>
      <c r="H5" s="176"/>
    </row>
    <row r="6" spans="1:8" ht="15.75" customHeight="1">
      <c r="A6" s="177" t="s">
        <v>84</v>
      </c>
      <c r="B6" s="177"/>
      <c r="C6" s="177"/>
      <c r="D6" s="177"/>
      <c r="E6" s="177"/>
      <c r="F6" s="177"/>
      <c r="G6" s="177"/>
      <c r="H6" s="177"/>
    </row>
    <row r="7" spans="1:8" ht="10.5" customHeight="1">
      <c r="A7" s="4"/>
      <c r="B7" s="4"/>
      <c r="C7" s="82"/>
      <c r="D7" s="4"/>
      <c r="F7" s="4"/>
      <c r="H7" s="4"/>
    </row>
    <row r="8" spans="1:8" ht="13.5">
      <c r="A8" s="163" t="s">
        <v>69</v>
      </c>
      <c r="B8" s="163"/>
      <c r="C8" s="163"/>
      <c r="D8" s="163"/>
      <c r="E8" s="163"/>
      <c r="F8" s="163"/>
      <c r="G8" s="163"/>
      <c r="H8" s="163"/>
    </row>
    <row r="9" spans="1:8" ht="10.5" customHeight="1">
      <c r="A9" s="31"/>
      <c r="B9" s="31"/>
      <c r="C9" s="16"/>
      <c r="D9" s="84"/>
      <c r="E9" s="28"/>
      <c r="F9" s="31"/>
      <c r="G9" s="85"/>
      <c r="H9" s="31"/>
    </row>
    <row r="10" spans="1:8" ht="22.5" customHeight="1">
      <c r="A10" s="164" t="s">
        <v>1</v>
      </c>
      <c r="B10" s="164"/>
      <c r="C10" s="164"/>
      <c r="D10" s="164"/>
      <c r="E10" s="183"/>
      <c r="F10" s="183"/>
      <c r="G10" s="183"/>
      <c r="H10" s="183"/>
    </row>
    <row r="11" spans="1:8" ht="22.5" customHeight="1">
      <c r="A11" s="170" t="s">
        <v>22</v>
      </c>
      <c r="B11" s="170"/>
      <c r="C11" s="170"/>
      <c r="D11" s="170"/>
      <c r="E11" s="171"/>
      <c r="F11" s="171"/>
      <c r="G11" s="171"/>
      <c r="H11" s="171"/>
    </row>
    <row r="12" spans="1:8" s="4" customFormat="1" ht="18.75" customHeight="1">
      <c r="A12" s="15"/>
      <c r="B12" s="31"/>
      <c r="C12" s="16"/>
      <c r="D12" s="31"/>
      <c r="E12" s="85"/>
      <c r="F12" s="31"/>
      <c r="G12" s="85"/>
      <c r="H12" s="74"/>
    </row>
    <row r="13" spans="1:8" s="4" customFormat="1" ht="18.75" customHeight="1">
      <c r="A13" s="86"/>
      <c r="B13" s="87"/>
      <c r="C13" s="88"/>
      <c r="D13" s="17" t="s">
        <v>3</v>
      </c>
      <c r="E13" s="89"/>
      <c r="F13" s="18" t="s">
        <v>4</v>
      </c>
      <c r="G13" s="89"/>
      <c r="H13" s="19" t="s">
        <v>5</v>
      </c>
    </row>
    <row r="14" spans="1:8" s="125" customFormat="1" ht="21.75" customHeight="1">
      <c r="A14" s="20" t="s">
        <v>79</v>
      </c>
      <c r="B14" s="90"/>
      <c r="C14" s="21" t="s">
        <v>6</v>
      </c>
      <c r="D14" s="91">
        <v>18</v>
      </c>
      <c r="E14" s="92" t="s">
        <v>7</v>
      </c>
      <c r="F14" s="24"/>
      <c r="G14" s="93" t="s">
        <v>8</v>
      </c>
      <c r="H14" s="94">
        <f>D14*F14</f>
        <v>0</v>
      </c>
    </row>
    <row r="15" spans="1:8" s="125" customFormat="1" ht="10.5" customHeight="1">
      <c r="A15" s="27"/>
      <c r="B15" s="84"/>
      <c r="C15" s="28"/>
      <c r="D15" s="95"/>
      <c r="E15" s="28"/>
      <c r="F15" s="84"/>
      <c r="G15" s="28"/>
      <c r="H15" s="96"/>
    </row>
    <row r="16" spans="1:8" s="125" customFormat="1" ht="21.75" customHeight="1">
      <c r="A16" s="20" t="s">
        <v>23</v>
      </c>
      <c r="B16" s="90"/>
      <c r="C16" s="21" t="s">
        <v>10</v>
      </c>
      <c r="D16" s="91">
        <v>9</v>
      </c>
      <c r="E16" s="92" t="s">
        <v>7</v>
      </c>
      <c r="F16" s="24"/>
      <c r="G16" s="93" t="s">
        <v>8</v>
      </c>
      <c r="H16" s="94">
        <f aca="true" t="shared" si="0" ref="H16:H24">D16*F16</f>
        <v>0</v>
      </c>
    </row>
    <row r="17" spans="1:8" s="126" customFormat="1" ht="11.25" customHeight="1">
      <c r="A17" s="97"/>
      <c r="B17" s="98"/>
      <c r="C17" s="99"/>
      <c r="D17" s="100"/>
      <c r="E17" s="101"/>
      <c r="F17" s="102"/>
      <c r="G17" s="99"/>
      <c r="H17" s="103"/>
    </row>
    <row r="18" spans="1:8" s="125" customFormat="1" ht="21.75" customHeight="1">
      <c r="A18" s="20" t="s">
        <v>78</v>
      </c>
      <c r="B18" s="104"/>
      <c r="C18" s="25" t="s">
        <v>11</v>
      </c>
      <c r="D18" s="91" t="s">
        <v>12</v>
      </c>
      <c r="E18" s="23" t="s">
        <v>7</v>
      </c>
      <c r="F18" s="24"/>
      <c r="G18" s="93" t="s">
        <v>8</v>
      </c>
      <c r="H18" s="94" t="s">
        <v>12</v>
      </c>
    </row>
    <row r="19" spans="1:8" s="125" customFormat="1" ht="10.5" customHeight="1">
      <c r="A19" s="27"/>
      <c r="B19" s="84"/>
      <c r="C19" s="28"/>
      <c r="D19" s="95"/>
      <c r="E19" s="28"/>
      <c r="F19" s="84"/>
      <c r="G19" s="28"/>
      <c r="H19" s="105"/>
    </row>
    <row r="20" spans="1:8" s="125" customFormat="1" ht="21.75" customHeight="1">
      <c r="A20" s="20" t="s">
        <v>80</v>
      </c>
      <c r="B20" s="90"/>
      <c r="C20" s="21" t="s">
        <v>13</v>
      </c>
      <c r="D20" s="91">
        <v>6</v>
      </c>
      <c r="E20" s="92" t="s">
        <v>7</v>
      </c>
      <c r="F20" s="106">
        <f>F14+F16+F18</f>
        <v>0</v>
      </c>
      <c r="G20" s="107" t="s">
        <v>8</v>
      </c>
      <c r="H20" s="94">
        <f t="shared" si="0"/>
        <v>0</v>
      </c>
    </row>
    <row r="21" spans="1:8" s="125" customFormat="1" ht="10.5" customHeight="1">
      <c r="A21" s="27"/>
      <c r="B21" s="84"/>
      <c r="C21" s="28"/>
      <c r="D21" s="95"/>
      <c r="E21" s="28"/>
      <c r="F21" s="84"/>
      <c r="G21" s="28"/>
      <c r="H21" s="96"/>
    </row>
    <row r="22" spans="1:8" s="125" customFormat="1" ht="21.75" customHeight="1">
      <c r="A22" s="108" t="s">
        <v>24</v>
      </c>
      <c r="B22" s="109"/>
      <c r="C22" s="21" t="s">
        <v>14</v>
      </c>
      <c r="D22" s="91">
        <v>21</v>
      </c>
      <c r="E22" s="92" t="s">
        <v>7</v>
      </c>
      <c r="F22" s="24"/>
      <c r="G22" s="93" t="s">
        <v>8</v>
      </c>
      <c r="H22" s="94">
        <f t="shared" si="0"/>
        <v>0</v>
      </c>
    </row>
    <row r="23" spans="1:8" s="125" customFormat="1" ht="21.75" customHeight="1">
      <c r="A23" s="20" t="s">
        <v>81</v>
      </c>
      <c r="B23" s="46"/>
      <c r="C23" s="21" t="s">
        <v>15</v>
      </c>
      <c r="D23" s="91">
        <v>21</v>
      </c>
      <c r="E23" s="92" t="s">
        <v>7</v>
      </c>
      <c r="F23" s="24"/>
      <c r="G23" s="93" t="s">
        <v>8</v>
      </c>
      <c r="H23" s="94">
        <f t="shared" si="0"/>
        <v>0</v>
      </c>
    </row>
    <row r="24" spans="1:8" s="125" customFormat="1" ht="21.75" customHeight="1">
      <c r="A24" s="20" t="s">
        <v>82</v>
      </c>
      <c r="B24" s="46" t="s">
        <v>30</v>
      </c>
      <c r="C24" s="21" t="s">
        <v>26</v>
      </c>
      <c r="D24" s="91">
        <v>0.2</v>
      </c>
      <c r="E24" s="92" t="s">
        <v>7</v>
      </c>
      <c r="F24" s="24"/>
      <c r="G24" s="93" t="s">
        <v>8</v>
      </c>
      <c r="H24" s="94">
        <f t="shared" si="0"/>
        <v>0</v>
      </c>
    </row>
    <row r="25" spans="1:8" s="125" customFormat="1" ht="10.5" customHeight="1">
      <c r="A25" s="27"/>
      <c r="B25" s="84"/>
      <c r="C25" s="28"/>
      <c r="D25" s="84"/>
      <c r="E25" s="28"/>
      <c r="F25" s="84"/>
      <c r="G25" s="28"/>
      <c r="H25" s="110"/>
    </row>
    <row r="26" spans="1:8" s="125" customFormat="1" ht="21.75" customHeight="1">
      <c r="A26" s="20" t="s">
        <v>74</v>
      </c>
      <c r="B26" s="90"/>
      <c r="C26" s="90"/>
      <c r="D26" s="46" t="s">
        <v>16</v>
      </c>
      <c r="E26" s="111"/>
      <c r="F26" s="90"/>
      <c r="G26" s="46"/>
      <c r="H26" s="112">
        <f>H14+H16</f>
        <v>0</v>
      </c>
    </row>
    <row r="27" spans="1:8" s="125" customFormat="1" ht="21.75" customHeight="1">
      <c r="A27" s="20" t="s">
        <v>75</v>
      </c>
      <c r="B27" s="90"/>
      <c r="C27" s="90"/>
      <c r="D27" s="46" t="s">
        <v>27</v>
      </c>
      <c r="E27" s="111"/>
      <c r="F27" s="113" t="s">
        <v>28</v>
      </c>
      <c r="G27" s="111"/>
      <c r="H27" s="112">
        <f>SUM(H20:H24)</f>
        <v>0</v>
      </c>
    </row>
    <row r="28" spans="1:8" s="125" customFormat="1" ht="10.5" customHeight="1">
      <c r="A28" s="27"/>
      <c r="B28" s="84"/>
      <c r="C28" s="28"/>
      <c r="D28" s="55"/>
      <c r="E28" s="57"/>
      <c r="F28" s="55"/>
      <c r="G28" s="57"/>
      <c r="H28" s="114"/>
    </row>
    <row r="29" spans="1:8" s="125" customFormat="1" ht="21.75" customHeight="1">
      <c r="A29" s="179" t="s">
        <v>83</v>
      </c>
      <c r="B29" s="179"/>
      <c r="C29" s="127"/>
      <c r="D29" s="61" t="s">
        <v>29</v>
      </c>
      <c r="E29" s="115"/>
      <c r="F29" s="116"/>
      <c r="G29" s="117"/>
      <c r="H29" s="154">
        <f>H26-H27</f>
        <v>0</v>
      </c>
    </row>
    <row r="30" spans="1:8" s="129" customFormat="1" ht="21.75" customHeight="1">
      <c r="A30" s="180" t="s">
        <v>20</v>
      </c>
      <c r="B30" s="180"/>
      <c r="C30" s="180"/>
      <c r="D30" s="180"/>
      <c r="E30" s="180"/>
      <c r="F30" s="180"/>
      <c r="G30" s="180"/>
      <c r="H30" s="180"/>
    </row>
    <row r="31" spans="1:8" s="4" customFormat="1" ht="16.5" customHeight="1">
      <c r="A31" s="64" t="s">
        <v>93</v>
      </c>
      <c r="B31" s="119"/>
      <c r="C31" s="65"/>
      <c r="D31" s="66"/>
      <c r="E31" s="120"/>
      <c r="F31" s="66"/>
      <c r="G31" s="120"/>
      <c r="H31" s="68"/>
    </row>
    <row r="32" spans="1:8" s="4" customFormat="1" ht="0.75" customHeight="1">
      <c r="A32" s="121"/>
      <c r="B32" s="122"/>
      <c r="C32" s="122"/>
      <c r="D32" s="122"/>
      <c r="E32" s="122"/>
      <c r="F32" s="122"/>
      <c r="G32" s="122"/>
      <c r="H32" s="74"/>
    </row>
    <row r="33" spans="1:8" s="4" customFormat="1" ht="12.75">
      <c r="A33" s="69"/>
      <c r="B33" s="71"/>
      <c r="C33" s="70"/>
      <c r="D33" s="71"/>
      <c r="E33" s="123"/>
      <c r="F33" s="71"/>
      <c r="G33" s="123"/>
      <c r="H33" s="73"/>
    </row>
    <row r="34" spans="1:8" s="4" customFormat="1" ht="13.5" customHeight="1">
      <c r="A34" s="15"/>
      <c r="B34" s="31"/>
      <c r="C34" s="16"/>
      <c r="D34" s="31"/>
      <c r="E34" s="85"/>
      <c r="F34" s="31"/>
      <c r="G34" s="85"/>
      <c r="H34" s="74"/>
    </row>
    <row r="35" spans="1:8" s="4" customFormat="1" ht="27" customHeight="1">
      <c r="A35" s="168" t="s">
        <v>77</v>
      </c>
      <c r="B35" s="168"/>
      <c r="C35" s="168"/>
      <c r="D35" s="168"/>
      <c r="E35" s="182"/>
      <c r="F35" s="182"/>
      <c r="G35" s="182"/>
      <c r="H35" s="74"/>
    </row>
    <row r="36" spans="1:8" s="4" customFormat="1" ht="13.5" customHeight="1">
      <c r="A36" s="77"/>
      <c r="B36" s="79"/>
      <c r="C36" s="78"/>
      <c r="D36" s="79"/>
      <c r="E36" s="124"/>
      <c r="F36" s="79"/>
      <c r="G36" s="124"/>
      <c r="H36" s="81"/>
    </row>
    <row r="37" spans="3:7" s="4" customFormat="1" ht="12.75">
      <c r="C37" s="82"/>
      <c r="E37" s="83"/>
      <c r="G37" s="83"/>
    </row>
    <row r="38" spans="3:7" s="4" customFormat="1" ht="12.75">
      <c r="C38" s="82"/>
      <c r="E38" s="83"/>
      <c r="G38" s="83"/>
    </row>
    <row r="39" spans="3:7" s="4" customFormat="1" ht="12.75">
      <c r="C39" s="82"/>
      <c r="E39" s="83"/>
      <c r="G39" s="83"/>
    </row>
    <row r="40" spans="3:7" s="4" customFormat="1" ht="12.75">
      <c r="C40" s="82"/>
      <c r="E40" s="83"/>
      <c r="G40" s="83"/>
    </row>
    <row r="41" spans="3:7" s="4" customFormat="1" ht="12.75">
      <c r="C41" s="82"/>
      <c r="E41" s="83"/>
      <c r="G41" s="83"/>
    </row>
    <row r="42" spans="3:7" s="4" customFormat="1" ht="12.75">
      <c r="C42" s="82"/>
      <c r="E42" s="83"/>
      <c r="G42" s="83"/>
    </row>
    <row r="43" spans="3:7" s="4" customFormat="1" ht="12.75">
      <c r="C43" s="82"/>
      <c r="E43" s="83"/>
      <c r="G43" s="83"/>
    </row>
    <row r="44" spans="3:7" s="4" customFormat="1" ht="12.75">
      <c r="C44" s="82"/>
      <c r="E44" s="83"/>
      <c r="G44" s="83"/>
    </row>
    <row r="45" spans="3:7" s="4" customFormat="1" ht="12.75">
      <c r="C45" s="82"/>
      <c r="E45" s="83"/>
      <c r="G45" s="83"/>
    </row>
    <row r="46" spans="3:7" s="4" customFormat="1" ht="12.75">
      <c r="C46" s="82"/>
      <c r="E46" s="83"/>
      <c r="G46" s="83"/>
    </row>
    <row r="47" spans="3:7" s="4" customFormat="1" ht="12.75">
      <c r="C47" s="82"/>
      <c r="E47" s="83"/>
      <c r="G47" s="83"/>
    </row>
    <row r="48" spans="3:7" s="4" customFormat="1" ht="12.75">
      <c r="C48" s="82"/>
      <c r="E48" s="83"/>
      <c r="G48" s="83"/>
    </row>
    <row r="49" spans="3:7" s="4" customFormat="1" ht="12.75">
      <c r="C49" s="82"/>
      <c r="E49" s="83"/>
      <c r="G49" s="83"/>
    </row>
    <row r="50" spans="3:7" s="4" customFormat="1" ht="12.75">
      <c r="C50" s="82"/>
      <c r="E50" s="83"/>
      <c r="G50" s="83"/>
    </row>
    <row r="51" spans="3:7" s="4" customFormat="1" ht="12.75">
      <c r="C51" s="82"/>
      <c r="E51" s="83"/>
      <c r="G51" s="83"/>
    </row>
    <row r="52" spans="3:7" s="4" customFormat="1" ht="12.75">
      <c r="C52" s="82"/>
      <c r="E52" s="83"/>
      <c r="G52" s="83"/>
    </row>
    <row r="53" spans="3:7" s="4" customFormat="1" ht="12.75">
      <c r="C53" s="82"/>
      <c r="E53" s="83"/>
      <c r="G53" s="83"/>
    </row>
    <row r="54" spans="3:7" s="4" customFormat="1" ht="12.75">
      <c r="C54" s="82"/>
      <c r="E54" s="83"/>
      <c r="G54" s="83"/>
    </row>
    <row r="55" spans="3:7" s="4" customFormat="1" ht="12.75">
      <c r="C55" s="82"/>
      <c r="E55" s="83"/>
      <c r="G55" s="83"/>
    </row>
    <row r="56" spans="3:7" s="4" customFormat="1" ht="12.75">
      <c r="C56" s="82"/>
      <c r="E56" s="83"/>
      <c r="G56" s="83"/>
    </row>
    <row r="57" spans="3:7" s="4" customFormat="1" ht="12.75">
      <c r="C57" s="82"/>
      <c r="E57" s="83"/>
      <c r="G57" s="83"/>
    </row>
    <row r="58" spans="3:7" s="4" customFormat="1" ht="12.75">
      <c r="C58" s="82"/>
      <c r="E58" s="83"/>
      <c r="G58" s="83"/>
    </row>
    <row r="59" spans="3:7" s="4" customFormat="1" ht="12.75">
      <c r="C59" s="82"/>
      <c r="E59" s="83"/>
      <c r="G59" s="83"/>
    </row>
    <row r="60" spans="3:7" s="4" customFormat="1" ht="12.75">
      <c r="C60" s="82"/>
      <c r="E60" s="83"/>
      <c r="G60" s="83"/>
    </row>
    <row r="61" spans="3:7" s="4" customFormat="1" ht="12.75">
      <c r="C61" s="82"/>
      <c r="E61" s="83"/>
      <c r="G61" s="83"/>
    </row>
    <row r="62" spans="3:7" s="4" customFormat="1" ht="12.75">
      <c r="C62" s="82"/>
      <c r="E62" s="83"/>
      <c r="G62" s="83"/>
    </row>
    <row r="63" spans="3:7" s="4" customFormat="1" ht="12.75">
      <c r="C63" s="82"/>
      <c r="E63" s="83"/>
      <c r="G63" s="83"/>
    </row>
    <row r="64" spans="3:7" s="4" customFormat="1" ht="12.75">
      <c r="C64" s="82"/>
      <c r="E64" s="83"/>
      <c r="G64" s="83"/>
    </row>
    <row r="65" spans="3:7" s="4" customFormat="1" ht="12.75">
      <c r="C65" s="82"/>
      <c r="E65" s="83"/>
      <c r="G65" s="83"/>
    </row>
    <row r="66" spans="3:7" s="4" customFormat="1" ht="12.75">
      <c r="C66" s="82"/>
      <c r="E66" s="83"/>
      <c r="G66" s="83"/>
    </row>
    <row r="67" spans="3:7" s="4" customFormat="1" ht="12.75">
      <c r="C67" s="82"/>
      <c r="E67" s="83"/>
      <c r="G67" s="83"/>
    </row>
    <row r="68" spans="3:7" s="4" customFormat="1" ht="12.75">
      <c r="C68" s="82"/>
      <c r="E68" s="83"/>
      <c r="G68" s="83"/>
    </row>
    <row r="69" spans="3:7" s="4" customFormat="1" ht="12.75">
      <c r="C69" s="82"/>
      <c r="E69" s="83"/>
      <c r="G69" s="83"/>
    </row>
    <row r="70" spans="3:7" s="4" customFormat="1" ht="12.75">
      <c r="C70" s="82"/>
      <c r="E70" s="83"/>
      <c r="G70" s="83"/>
    </row>
    <row r="71" spans="3:7" s="4" customFormat="1" ht="12.75">
      <c r="C71" s="82"/>
      <c r="E71" s="83"/>
      <c r="G71" s="83"/>
    </row>
    <row r="72" spans="3:7" s="4" customFormat="1" ht="12.75">
      <c r="C72" s="82"/>
      <c r="E72" s="83"/>
      <c r="G72" s="83"/>
    </row>
    <row r="73" spans="3:7" s="4" customFormat="1" ht="12.75">
      <c r="C73" s="82"/>
      <c r="E73" s="83"/>
      <c r="G73" s="83"/>
    </row>
    <row r="74" spans="3:7" s="4" customFormat="1" ht="12.75">
      <c r="C74" s="82"/>
      <c r="E74" s="83"/>
      <c r="G74" s="83"/>
    </row>
    <row r="75" spans="3:7" s="4" customFormat="1" ht="12.75">
      <c r="C75" s="82"/>
      <c r="E75" s="83"/>
      <c r="G75" s="83"/>
    </row>
    <row r="76" spans="3:7" s="4" customFormat="1" ht="12.75">
      <c r="C76" s="82"/>
      <c r="E76" s="83"/>
      <c r="G76" s="83"/>
    </row>
    <row r="77" spans="3:7" s="4" customFormat="1" ht="12.75">
      <c r="C77" s="82"/>
      <c r="E77" s="83"/>
      <c r="G77" s="83"/>
    </row>
  </sheetData>
  <sheetProtection sheet="1"/>
  <mergeCells count="13">
    <mergeCell ref="A11:D11"/>
    <mergeCell ref="E11:H11"/>
    <mergeCell ref="A29:B29"/>
    <mergeCell ref="A30:H30"/>
    <mergeCell ref="A35:D35"/>
    <mergeCell ref="E35:G35"/>
    <mergeCell ref="A2:H2"/>
    <mergeCell ref="A3:H3"/>
    <mergeCell ref="A5:H5"/>
    <mergeCell ref="A6:H6"/>
    <mergeCell ref="A8:H8"/>
    <mergeCell ref="A10:D10"/>
    <mergeCell ref="E10:H10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14.140625" style="0" customWidth="1"/>
    <col min="2" max="2" width="23.8515625" style="0" customWidth="1"/>
    <col min="3" max="3" width="3.57421875" style="0" customWidth="1"/>
    <col min="5" max="5" width="1.7109375" style="0" customWidth="1"/>
    <col min="6" max="6" width="9.28125" style="0" customWidth="1"/>
    <col min="7" max="7" width="3.57421875" style="0" customWidth="1"/>
    <col min="8" max="8" width="14.28125" style="0" customWidth="1"/>
  </cols>
  <sheetData>
    <row r="1" spans="1:8" ht="12.75">
      <c r="A1" s="4"/>
      <c r="B1" s="4"/>
      <c r="C1" s="82"/>
      <c r="D1" s="4"/>
      <c r="E1" s="83"/>
      <c r="F1" s="4"/>
      <c r="G1" s="83"/>
      <c r="H1" s="4"/>
    </row>
    <row r="2" spans="1:8" ht="16.5">
      <c r="A2" s="175" t="s">
        <v>0</v>
      </c>
      <c r="B2" s="175"/>
      <c r="C2" s="175"/>
      <c r="D2" s="175"/>
      <c r="E2" s="175"/>
      <c r="F2" s="175"/>
      <c r="G2" s="175"/>
      <c r="H2" s="175"/>
    </row>
    <row r="3" spans="1:8" ht="22.5">
      <c r="A3" s="160" t="s">
        <v>68</v>
      </c>
      <c r="B3" s="160"/>
      <c r="C3" s="160"/>
      <c r="D3" s="160"/>
      <c r="E3" s="160"/>
      <c r="F3" s="160"/>
      <c r="G3" s="160"/>
      <c r="H3" s="160"/>
    </row>
    <row r="4" spans="1:8" ht="24.75">
      <c r="A4" s="5"/>
      <c r="B4" s="5"/>
      <c r="C4" s="5"/>
      <c r="D4" s="5"/>
      <c r="E4" s="6"/>
      <c r="F4" s="5"/>
      <c r="G4" s="6"/>
      <c r="H4" s="5"/>
    </row>
    <row r="5" spans="1:8" ht="12.75">
      <c r="A5" s="176" t="s">
        <v>85</v>
      </c>
      <c r="B5" s="176"/>
      <c r="C5" s="176"/>
      <c r="D5" s="176"/>
      <c r="E5" s="176"/>
      <c r="F5" s="176"/>
      <c r="G5" s="176"/>
      <c r="H5" s="176"/>
    </row>
    <row r="6" spans="1:8" ht="15">
      <c r="A6" s="177" t="s">
        <v>90</v>
      </c>
      <c r="B6" s="177"/>
      <c r="C6" s="177"/>
      <c r="D6" s="177"/>
      <c r="E6" s="177"/>
      <c r="F6" s="177"/>
      <c r="G6" s="177"/>
      <c r="H6" s="177"/>
    </row>
    <row r="7" spans="1:8" ht="12.75">
      <c r="A7" s="4"/>
      <c r="B7" s="4"/>
      <c r="C7" s="82"/>
      <c r="D7" s="4"/>
      <c r="E7" s="83"/>
      <c r="F7" s="4"/>
      <c r="G7" s="83"/>
      <c r="H7" s="4"/>
    </row>
    <row r="8" spans="1:8" ht="13.5">
      <c r="A8" s="163" t="s">
        <v>69</v>
      </c>
      <c r="B8" s="163"/>
      <c r="C8" s="163"/>
      <c r="D8" s="163"/>
      <c r="E8" s="163"/>
      <c r="F8" s="163"/>
      <c r="G8" s="163"/>
      <c r="H8" s="163"/>
    </row>
    <row r="9" spans="1:8" ht="12.75">
      <c r="A9" s="31"/>
      <c r="B9" s="31"/>
      <c r="C9" s="16"/>
      <c r="D9" s="84"/>
      <c r="E9" s="28"/>
      <c r="F9" s="31"/>
      <c r="G9" s="85"/>
      <c r="H9" s="31"/>
    </row>
    <row r="10" spans="1:8" ht="18.75">
      <c r="A10" s="164" t="s">
        <v>1</v>
      </c>
      <c r="B10" s="164"/>
      <c r="C10" s="164"/>
      <c r="D10" s="164"/>
      <c r="E10" s="184"/>
      <c r="F10" s="184"/>
      <c r="G10" s="184"/>
      <c r="H10" s="184"/>
    </row>
    <row r="11" spans="1:8" ht="18.75">
      <c r="A11" s="170" t="s">
        <v>22</v>
      </c>
      <c r="B11" s="170"/>
      <c r="C11" s="170"/>
      <c r="D11" s="170"/>
      <c r="E11" s="171"/>
      <c r="F11" s="171"/>
      <c r="G11" s="171"/>
      <c r="H11" s="171"/>
    </row>
    <row r="12" spans="1:8" ht="12.75">
      <c r="A12" s="15"/>
      <c r="B12" s="31"/>
      <c r="C12" s="16"/>
      <c r="D12" s="31"/>
      <c r="E12" s="85"/>
      <c r="F12" s="31"/>
      <c r="G12" s="85"/>
      <c r="H12" s="74"/>
    </row>
    <row r="13" spans="1:8" ht="12.75">
      <c r="A13" s="86"/>
      <c r="B13" s="87"/>
      <c r="C13" s="88"/>
      <c r="D13" s="17" t="s">
        <v>3</v>
      </c>
      <c r="E13" s="89"/>
      <c r="F13" s="18" t="s">
        <v>4</v>
      </c>
      <c r="G13" s="89"/>
      <c r="H13" s="19" t="s">
        <v>5</v>
      </c>
    </row>
    <row r="14" spans="1:8" ht="18">
      <c r="A14" s="20" t="s">
        <v>79</v>
      </c>
      <c r="B14" s="90"/>
      <c r="C14" s="21" t="s">
        <v>6</v>
      </c>
      <c r="D14" s="91">
        <v>16</v>
      </c>
      <c r="E14" s="92" t="s">
        <v>7</v>
      </c>
      <c r="F14" s="24"/>
      <c r="G14" s="93" t="s">
        <v>8</v>
      </c>
      <c r="H14" s="94">
        <f>D14*F14</f>
        <v>0</v>
      </c>
    </row>
    <row r="15" spans="1:8" ht="18">
      <c r="A15" s="27"/>
      <c r="B15" s="84"/>
      <c r="C15" s="28"/>
      <c r="D15" s="95"/>
      <c r="E15" s="28"/>
      <c r="F15" s="84"/>
      <c r="G15" s="28"/>
      <c r="H15" s="96"/>
    </row>
    <row r="16" spans="1:8" ht="18">
      <c r="A16" s="20" t="s">
        <v>23</v>
      </c>
      <c r="B16" s="90"/>
      <c r="C16" s="21" t="s">
        <v>10</v>
      </c>
      <c r="D16" s="91">
        <v>8</v>
      </c>
      <c r="E16" s="92" t="s">
        <v>7</v>
      </c>
      <c r="F16" s="24"/>
      <c r="G16" s="93" t="s">
        <v>8</v>
      </c>
      <c r="H16" s="94">
        <f aca="true" t="shared" si="0" ref="H16:H24">D16*F16</f>
        <v>0</v>
      </c>
    </row>
    <row r="17" spans="1:8" ht="18">
      <c r="A17" s="97"/>
      <c r="B17" s="98"/>
      <c r="C17" s="99"/>
      <c r="D17" s="100"/>
      <c r="E17" s="101"/>
      <c r="F17" s="102"/>
      <c r="G17" s="99"/>
      <c r="H17" s="103"/>
    </row>
    <row r="18" spans="1:8" ht="18">
      <c r="A18" s="20" t="s">
        <v>78</v>
      </c>
      <c r="B18" s="104"/>
      <c r="C18" s="25" t="s">
        <v>11</v>
      </c>
      <c r="D18" s="91" t="s">
        <v>12</v>
      </c>
      <c r="E18" s="23" t="s">
        <v>7</v>
      </c>
      <c r="F18" s="24"/>
      <c r="G18" s="93" t="s">
        <v>8</v>
      </c>
      <c r="H18" s="94" t="s">
        <v>12</v>
      </c>
    </row>
    <row r="19" spans="1:8" ht="18">
      <c r="A19" s="27"/>
      <c r="B19" s="84"/>
      <c r="C19" s="28"/>
      <c r="D19" s="95"/>
      <c r="E19" s="28"/>
      <c r="F19" s="84"/>
      <c r="G19" s="28"/>
      <c r="H19" s="105"/>
    </row>
    <row r="20" spans="1:8" ht="18">
      <c r="A20" s="20" t="s">
        <v>80</v>
      </c>
      <c r="B20" s="90"/>
      <c r="C20" s="21" t="s">
        <v>13</v>
      </c>
      <c r="D20" s="91">
        <v>4.5</v>
      </c>
      <c r="E20" s="92" t="s">
        <v>7</v>
      </c>
      <c r="F20" s="106"/>
      <c r="G20" s="107" t="s">
        <v>8</v>
      </c>
      <c r="H20" s="94">
        <f t="shared" si="0"/>
        <v>0</v>
      </c>
    </row>
    <row r="21" spans="1:8" ht="18">
      <c r="A21" s="27"/>
      <c r="B21" s="84"/>
      <c r="C21" s="28"/>
      <c r="D21" s="95"/>
      <c r="E21" s="28"/>
      <c r="F21" s="84"/>
      <c r="G21" s="28"/>
      <c r="H21" s="96"/>
    </row>
    <row r="22" spans="1:8" ht="18">
      <c r="A22" s="108" t="s">
        <v>24</v>
      </c>
      <c r="B22" s="109"/>
      <c r="C22" s="21" t="s">
        <v>14</v>
      </c>
      <c r="D22" s="91">
        <v>21</v>
      </c>
      <c r="E22" s="92" t="s">
        <v>7</v>
      </c>
      <c r="F22" s="24"/>
      <c r="G22" s="93" t="s">
        <v>8</v>
      </c>
      <c r="H22" s="94">
        <f t="shared" si="0"/>
        <v>0</v>
      </c>
    </row>
    <row r="23" spans="1:8" ht="18">
      <c r="A23" s="20" t="s">
        <v>81</v>
      </c>
      <c r="B23" s="46"/>
      <c r="C23" s="21" t="s">
        <v>15</v>
      </c>
      <c r="D23" s="91">
        <v>21</v>
      </c>
      <c r="E23" s="92" t="s">
        <v>7</v>
      </c>
      <c r="F23" s="24"/>
      <c r="G23" s="93" t="s">
        <v>8</v>
      </c>
      <c r="H23" s="94">
        <f t="shared" si="0"/>
        <v>0</v>
      </c>
    </row>
    <row r="24" spans="1:8" ht="18">
      <c r="A24" s="20" t="s">
        <v>82</v>
      </c>
      <c r="B24" s="46" t="s">
        <v>25</v>
      </c>
      <c r="C24" s="21" t="s">
        <v>26</v>
      </c>
      <c r="D24" s="91">
        <v>0.2</v>
      </c>
      <c r="E24" s="92" t="s">
        <v>7</v>
      </c>
      <c r="F24" s="24"/>
      <c r="G24" s="93" t="s">
        <v>8</v>
      </c>
      <c r="H24" s="94">
        <f t="shared" si="0"/>
        <v>0</v>
      </c>
    </row>
    <row r="25" spans="1:8" ht="12.75">
      <c r="A25" s="27"/>
      <c r="B25" s="84"/>
      <c r="C25" s="28"/>
      <c r="D25" s="84"/>
      <c r="E25" s="28"/>
      <c r="F25" s="84"/>
      <c r="G25" s="28"/>
      <c r="H25" s="110"/>
    </row>
    <row r="26" spans="1:8" ht="20.25">
      <c r="A26" s="20" t="s">
        <v>74</v>
      </c>
      <c r="B26" s="90"/>
      <c r="C26" s="90"/>
      <c r="D26" s="46" t="s">
        <v>16</v>
      </c>
      <c r="E26" s="111"/>
      <c r="F26" s="90"/>
      <c r="G26" s="46"/>
      <c r="H26" s="112">
        <f>H14+H16</f>
        <v>0</v>
      </c>
    </row>
    <row r="27" spans="1:8" ht="20.25">
      <c r="A27" s="20" t="s">
        <v>75</v>
      </c>
      <c r="B27" s="90"/>
      <c r="C27" s="90"/>
      <c r="D27" s="46" t="s">
        <v>27</v>
      </c>
      <c r="E27" s="111"/>
      <c r="F27" s="113" t="s">
        <v>28</v>
      </c>
      <c r="G27" s="111"/>
      <c r="H27" s="112">
        <f>SUM(H20:H24)</f>
        <v>0</v>
      </c>
    </row>
    <row r="28" spans="1:8" ht="21">
      <c r="A28" s="27"/>
      <c r="B28" s="84"/>
      <c r="C28" s="28"/>
      <c r="D28" s="55"/>
      <c r="E28" s="57"/>
      <c r="F28" s="55"/>
      <c r="G28" s="57"/>
      <c r="H28" s="114"/>
    </row>
    <row r="29" spans="1:8" ht="20.25">
      <c r="A29" s="179" t="s">
        <v>83</v>
      </c>
      <c r="B29" s="179"/>
      <c r="C29" s="179"/>
      <c r="D29" s="61" t="s">
        <v>29</v>
      </c>
      <c r="E29" s="115"/>
      <c r="F29" s="116"/>
      <c r="G29" s="117"/>
      <c r="H29" s="118">
        <f>H26-H27</f>
        <v>0</v>
      </c>
    </row>
    <row r="30" spans="1:8" ht="12.75">
      <c r="A30" s="180" t="s">
        <v>20</v>
      </c>
      <c r="B30" s="180"/>
      <c r="C30" s="180"/>
      <c r="D30" s="180"/>
      <c r="E30" s="180"/>
      <c r="F30" s="180"/>
      <c r="G30" s="180"/>
      <c r="H30" s="180"/>
    </row>
    <row r="31" spans="1:8" ht="12.75">
      <c r="A31" s="64" t="s">
        <v>93</v>
      </c>
      <c r="B31" s="119"/>
      <c r="C31" s="65"/>
      <c r="D31" s="66"/>
      <c r="E31" s="120"/>
      <c r="F31" s="66"/>
      <c r="G31" s="120"/>
      <c r="H31" s="68"/>
    </row>
    <row r="32" spans="1:8" ht="12.75">
      <c r="A32" s="121"/>
      <c r="B32" s="122"/>
      <c r="C32" s="122"/>
      <c r="D32" s="122"/>
      <c r="E32" s="122"/>
      <c r="F32" s="122"/>
      <c r="G32" s="122"/>
      <c r="H32" s="74"/>
    </row>
    <row r="33" spans="1:8" ht="12.75">
      <c r="A33" s="69"/>
      <c r="B33" s="71"/>
      <c r="C33" s="70"/>
      <c r="D33" s="71"/>
      <c r="E33" s="123"/>
      <c r="F33" s="71"/>
      <c r="G33" s="123"/>
      <c r="H33" s="73"/>
    </row>
    <row r="34" spans="1:8" ht="12.75">
      <c r="A34" s="15"/>
      <c r="B34" s="31"/>
      <c r="C34" s="16"/>
      <c r="D34" s="31"/>
      <c r="E34" s="85"/>
      <c r="F34" s="31"/>
      <c r="G34" s="85"/>
      <c r="H34" s="74"/>
    </row>
    <row r="35" spans="1:8" ht="16.5" customHeight="1">
      <c r="A35" s="168" t="s">
        <v>77</v>
      </c>
      <c r="B35" s="168"/>
      <c r="C35" s="168"/>
      <c r="D35" s="168"/>
      <c r="E35" s="182"/>
      <c r="F35" s="182"/>
      <c r="G35" s="182"/>
      <c r="H35" s="74"/>
    </row>
    <row r="36" spans="1:8" ht="12.75">
      <c r="A36" s="77"/>
      <c r="B36" s="79"/>
      <c r="C36" s="78"/>
      <c r="D36" s="79"/>
      <c r="E36" s="124"/>
      <c r="F36" s="79"/>
      <c r="G36" s="124"/>
      <c r="H36" s="81"/>
    </row>
    <row r="37" spans="1:8" ht="12.75">
      <c r="A37" s="4"/>
      <c r="B37" s="4"/>
      <c r="C37" s="82"/>
      <c r="D37" s="4"/>
      <c r="E37" s="83"/>
      <c r="F37" s="4"/>
      <c r="G37" s="83"/>
      <c r="H37" s="4"/>
    </row>
  </sheetData>
  <sheetProtection sheet="1"/>
  <mergeCells count="13">
    <mergeCell ref="A11:D11"/>
    <mergeCell ref="E11:H11"/>
    <mergeCell ref="A29:C29"/>
    <mergeCell ref="A30:H30"/>
    <mergeCell ref="A35:D35"/>
    <mergeCell ref="E35:G35"/>
    <mergeCell ref="A2:H2"/>
    <mergeCell ref="A3:H3"/>
    <mergeCell ref="A5:H5"/>
    <mergeCell ref="A6:H6"/>
    <mergeCell ref="A8:H8"/>
    <mergeCell ref="A10:D10"/>
    <mergeCell ref="E10:H1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1">
      <selection activeCell="F21" sqref="F21"/>
    </sheetView>
  </sheetViews>
  <sheetFormatPr defaultColWidth="11.421875" defaultRowHeight="12.75"/>
  <cols>
    <col min="1" max="1" width="21.421875" style="1" customWidth="1"/>
    <col min="2" max="2" width="15.7109375" style="1" customWidth="1"/>
    <col min="3" max="3" width="6.421875" style="2" customWidth="1"/>
    <col min="4" max="4" width="13.8515625" style="1" customWidth="1"/>
    <col min="5" max="5" width="3.00390625" style="83" customWidth="1"/>
    <col min="6" max="6" width="12.00390625" style="1" customWidth="1"/>
    <col min="7" max="7" width="3.00390625" style="83" customWidth="1"/>
    <col min="8" max="8" width="19.28125" style="1" customWidth="1"/>
    <col min="9" max="16384" width="11.421875" style="1" customWidth="1"/>
  </cols>
  <sheetData>
    <row r="1" spans="1:8" ht="12.75">
      <c r="A1" s="4"/>
      <c r="B1" s="4"/>
      <c r="C1" s="82"/>
      <c r="D1" s="4"/>
      <c r="F1" s="4"/>
      <c r="H1" s="4"/>
    </row>
    <row r="2" spans="1:8" s="4" customFormat="1" ht="30.75" customHeight="1">
      <c r="A2" s="175" t="s">
        <v>0</v>
      </c>
      <c r="B2" s="175"/>
      <c r="C2" s="175"/>
      <c r="D2" s="175"/>
      <c r="E2" s="175"/>
      <c r="F2" s="175"/>
      <c r="G2" s="175"/>
      <c r="H2" s="175"/>
    </row>
    <row r="3" spans="1:8" ht="23.25" customHeight="1">
      <c r="A3" s="185" t="s">
        <v>68</v>
      </c>
      <c r="B3" s="160"/>
      <c r="C3" s="160"/>
      <c r="D3" s="160"/>
      <c r="E3" s="160"/>
      <c r="F3" s="160"/>
      <c r="G3" s="160"/>
      <c r="H3" s="160"/>
    </row>
    <row r="4" spans="1:8" ht="10.5" customHeight="1">
      <c r="A4" s="5"/>
      <c r="B4" s="5"/>
      <c r="C4" s="5"/>
      <c r="D4" s="5"/>
      <c r="E4" s="6"/>
      <c r="F4" s="5"/>
      <c r="G4" s="6"/>
      <c r="H4" s="5"/>
    </row>
    <row r="5" spans="1:8" ht="15.75" customHeight="1">
      <c r="A5" s="176" t="s">
        <v>85</v>
      </c>
      <c r="B5" s="176"/>
      <c r="C5" s="176"/>
      <c r="D5" s="176"/>
      <c r="E5" s="176"/>
      <c r="F5" s="176"/>
      <c r="G5" s="176"/>
      <c r="H5" s="176"/>
    </row>
    <row r="6" spans="1:8" ht="15.75" customHeight="1">
      <c r="A6" s="177" t="s">
        <v>87</v>
      </c>
      <c r="B6" s="177"/>
      <c r="C6" s="177"/>
      <c r="D6" s="177"/>
      <c r="E6" s="177"/>
      <c r="F6" s="177"/>
      <c r="G6" s="177"/>
      <c r="H6" s="177"/>
    </row>
    <row r="7" spans="1:8" ht="10.5" customHeight="1">
      <c r="A7" s="4"/>
      <c r="B7" s="4"/>
      <c r="C7" s="82"/>
      <c r="D7" s="4"/>
      <c r="F7" s="4"/>
      <c r="H7" s="4"/>
    </row>
    <row r="8" spans="1:8" ht="13.5">
      <c r="A8" s="163" t="s">
        <v>69</v>
      </c>
      <c r="B8" s="163"/>
      <c r="C8" s="163"/>
      <c r="D8" s="163"/>
      <c r="E8" s="163"/>
      <c r="F8" s="163"/>
      <c r="G8" s="163"/>
      <c r="H8" s="163"/>
    </row>
    <row r="9" spans="1:8" ht="10.5" customHeight="1">
      <c r="A9" s="31"/>
      <c r="B9" s="31"/>
      <c r="C9" s="16"/>
      <c r="D9" s="84"/>
      <c r="E9" s="28"/>
      <c r="F9" s="31"/>
      <c r="G9" s="85"/>
      <c r="H9" s="31"/>
    </row>
    <row r="10" spans="1:8" ht="22.5" customHeight="1">
      <c r="A10" s="164" t="s">
        <v>1</v>
      </c>
      <c r="B10" s="164"/>
      <c r="C10" s="164"/>
      <c r="D10" s="164"/>
      <c r="E10" s="183"/>
      <c r="F10" s="183"/>
      <c r="G10" s="183"/>
      <c r="H10" s="183"/>
    </row>
    <row r="11" spans="1:8" ht="22.5" customHeight="1">
      <c r="A11" s="170" t="s">
        <v>22</v>
      </c>
      <c r="B11" s="170"/>
      <c r="C11" s="170"/>
      <c r="D11" s="170"/>
      <c r="E11" s="171"/>
      <c r="F11" s="171"/>
      <c r="G11" s="171"/>
      <c r="H11" s="171"/>
    </row>
    <row r="12" spans="1:8" s="4" customFormat="1" ht="18.75" customHeight="1">
      <c r="A12" s="15"/>
      <c r="B12" s="31"/>
      <c r="C12" s="16"/>
      <c r="D12" s="31"/>
      <c r="E12" s="85"/>
      <c r="F12" s="31"/>
      <c r="G12" s="85"/>
      <c r="H12" s="74"/>
    </row>
    <row r="13" spans="1:8" s="4" customFormat="1" ht="18.75" customHeight="1">
      <c r="A13" s="86"/>
      <c r="B13" s="87"/>
      <c r="C13" s="88"/>
      <c r="D13" s="17" t="s">
        <v>3</v>
      </c>
      <c r="E13" s="89"/>
      <c r="F13" s="18" t="s">
        <v>4</v>
      </c>
      <c r="G13" s="89"/>
      <c r="H13" s="19" t="s">
        <v>5</v>
      </c>
    </row>
    <row r="14" spans="1:8" s="125" customFormat="1" ht="21.75" customHeight="1">
      <c r="A14" s="20" t="s">
        <v>88</v>
      </c>
      <c r="B14" s="90"/>
      <c r="C14" s="21" t="s">
        <v>6</v>
      </c>
      <c r="D14" s="91">
        <v>77</v>
      </c>
      <c r="E14" s="92" t="s">
        <v>7</v>
      </c>
      <c r="F14" s="24"/>
      <c r="G14" s="93" t="s">
        <v>8</v>
      </c>
      <c r="H14" s="94">
        <f>D14*F14</f>
        <v>0</v>
      </c>
    </row>
    <row r="15" spans="1:8" s="125" customFormat="1" ht="10.5" customHeight="1">
      <c r="A15" s="27"/>
      <c r="B15" s="84"/>
      <c r="C15" s="28"/>
      <c r="D15" s="95"/>
      <c r="E15" s="28"/>
      <c r="F15" s="84"/>
      <c r="G15" s="28"/>
      <c r="H15" s="96"/>
    </row>
    <row r="16" spans="1:8" s="125" customFormat="1" ht="21.75" customHeight="1">
      <c r="A16" s="20" t="s">
        <v>89</v>
      </c>
      <c r="B16" s="90"/>
      <c r="C16" s="21" t="s">
        <v>10</v>
      </c>
      <c r="D16" s="91">
        <v>55</v>
      </c>
      <c r="E16" s="92" t="s">
        <v>7</v>
      </c>
      <c r="F16" s="24"/>
      <c r="G16" s="93" t="s">
        <v>8</v>
      </c>
      <c r="H16" s="94">
        <f aca="true" t="shared" si="0" ref="H16:H22">D16*F16</f>
        <v>0</v>
      </c>
    </row>
    <row r="17" spans="1:8" s="125" customFormat="1" ht="10.5" customHeight="1">
      <c r="A17" s="27"/>
      <c r="B17" s="84"/>
      <c r="C17" s="28"/>
      <c r="D17" s="95"/>
      <c r="E17" s="28"/>
      <c r="F17" s="84"/>
      <c r="G17" s="28"/>
      <c r="H17" s="96"/>
    </row>
    <row r="18" spans="1:8" s="125" customFormat="1" ht="21.75" customHeight="1">
      <c r="A18" s="20" t="s">
        <v>62</v>
      </c>
      <c r="B18" s="90"/>
      <c r="C18" s="21" t="s">
        <v>11</v>
      </c>
      <c r="D18" s="91">
        <v>6</v>
      </c>
      <c r="E18" s="92" t="s">
        <v>7</v>
      </c>
      <c r="F18" s="106">
        <f>F14*7+F16*5</f>
        <v>0</v>
      </c>
      <c r="G18" s="107" t="s">
        <v>8</v>
      </c>
      <c r="H18" s="94">
        <f t="shared" si="0"/>
        <v>0</v>
      </c>
    </row>
    <row r="19" spans="1:8" s="125" customFormat="1" ht="10.5" customHeight="1">
      <c r="A19" s="27"/>
      <c r="B19" s="84"/>
      <c r="C19" s="28"/>
      <c r="D19" s="95"/>
      <c r="E19" s="28"/>
      <c r="F19" s="84"/>
      <c r="G19" s="28"/>
      <c r="H19" s="96"/>
    </row>
    <row r="20" spans="1:8" s="125" customFormat="1" ht="21.75" customHeight="1">
      <c r="A20" s="186" t="s">
        <v>101</v>
      </c>
      <c r="B20" s="186"/>
      <c r="C20" s="21" t="s">
        <v>13</v>
      </c>
      <c r="D20" s="91">
        <v>21</v>
      </c>
      <c r="E20" s="92" t="s">
        <v>7</v>
      </c>
      <c r="F20" s="24"/>
      <c r="G20" s="93" t="s">
        <v>8</v>
      </c>
      <c r="H20" s="94">
        <f t="shared" si="0"/>
        <v>0</v>
      </c>
    </row>
    <row r="21" spans="1:8" s="125" customFormat="1" ht="21.75" customHeight="1">
      <c r="A21" s="20" t="s">
        <v>102</v>
      </c>
      <c r="B21" s="46"/>
      <c r="C21" s="21" t="s">
        <v>14</v>
      </c>
      <c r="D21" s="229"/>
      <c r="E21" s="92" t="s">
        <v>7</v>
      </c>
      <c r="F21" s="230">
        <v>1</v>
      </c>
      <c r="G21" s="93" t="s">
        <v>8</v>
      </c>
      <c r="H21" s="94">
        <f t="shared" si="0"/>
        <v>0</v>
      </c>
    </row>
    <row r="22" spans="1:8" s="125" customFormat="1" ht="21.75" customHeight="1">
      <c r="A22" s="20" t="s">
        <v>63</v>
      </c>
      <c r="B22" s="46"/>
      <c r="C22" s="21" t="s">
        <v>15</v>
      </c>
      <c r="D22" s="91">
        <v>30</v>
      </c>
      <c r="E22" s="92" t="s">
        <v>7</v>
      </c>
      <c r="F22" s="24"/>
      <c r="G22" s="93" t="s">
        <v>8</v>
      </c>
      <c r="H22" s="94">
        <f t="shared" si="0"/>
        <v>0</v>
      </c>
    </row>
    <row r="23" spans="1:8" s="125" customFormat="1" ht="10.5" customHeight="1">
      <c r="A23" s="27"/>
      <c r="B23" s="84"/>
      <c r="C23" s="28"/>
      <c r="D23" s="84"/>
      <c r="E23" s="28"/>
      <c r="F23" s="84"/>
      <c r="G23" s="28"/>
      <c r="H23" s="110"/>
    </row>
    <row r="24" spans="1:8" s="125" customFormat="1" ht="21.75" customHeight="1">
      <c r="A24" s="20" t="s">
        <v>74</v>
      </c>
      <c r="B24" s="90"/>
      <c r="C24" s="90"/>
      <c r="D24" s="46" t="s">
        <v>16</v>
      </c>
      <c r="E24" s="111"/>
      <c r="F24" s="90"/>
      <c r="G24" s="46"/>
      <c r="H24" s="112">
        <f>H14+H16</f>
        <v>0</v>
      </c>
    </row>
    <row r="25" spans="1:8" s="125" customFormat="1" ht="21.75" customHeight="1">
      <c r="A25" s="20" t="s">
        <v>75</v>
      </c>
      <c r="B25" s="90"/>
      <c r="C25" s="90"/>
      <c r="D25" s="46" t="s">
        <v>64</v>
      </c>
      <c r="E25" s="111"/>
      <c r="F25" s="113" t="s">
        <v>28</v>
      </c>
      <c r="G25" s="111"/>
      <c r="H25" s="112">
        <f>SUM(H18:H22)</f>
        <v>0</v>
      </c>
    </row>
    <row r="26" spans="1:8" s="125" customFormat="1" ht="10.5" customHeight="1">
      <c r="A26" s="27"/>
      <c r="B26" s="84"/>
      <c r="C26" s="28"/>
      <c r="D26" s="55"/>
      <c r="E26" s="57"/>
      <c r="F26" s="55"/>
      <c r="G26" s="57"/>
      <c r="H26" s="114"/>
    </row>
    <row r="27" spans="1:8" s="125" customFormat="1" ht="21.75" customHeight="1">
      <c r="A27" s="179" t="s">
        <v>83</v>
      </c>
      <c r="B27" s="179"/>
      <c r="C27" s="127"/>
      <c r="D27" s="61" t="s">
        <v>65</v>
      </c>
      <c r="E27" s="115"/>
      <c r="F27" s="116"/>
      <c r="G27" s="117"/>
      <c r="H27" s="154">
        <f>H24-H25</f>
        <v>0</v>
      </c>
    </row>
    <row r="28" spans="1:8" s="129" customFormat="1" ht="21.75" customHeight="1">
      <c r="A28" s="180" t="s">
        <v>20</v>
      </c>
      <c r="B28" s="180"/>
      <c r="C28" s="180"/>
      <c r="D28" s="180"/>
      <c r="E28" s="180"/>
      <c r="F28" s="180"/>
      <c r="G28" s="180"/>
      <c r="H28" s="180"/>
    </row>
    <row r="29" spans="1:8" s="4" customFormat="1" ht="16.5" customHeight="1">
      <c r="A29" s="64"/>
      <c r="B29" s="119"/>
      <c r="C29" s="65"/>
      <c r="D29" s="66"/>
      <c r="E29" s="120"/>
      <c r="F29" s="66"/>
      <c r="G29" s="120"/>
      <c r="H29" s="68"/>
    </row>
    <row r="30" spans="1:8" s="4" customFormat="1" ht="69.75" customHeight="1">
      <c r="A30" s="187" t="s">
        <v>76</v>
      </c>
      <c r="B30" s="187"/>
      <c r="C30" s="187"/>
      <c r="D30" s="187"/>
      <c r="E30" s="187"/>
      <c r="F30" s="187"/>
      <c r="G30" s="187"/>
      <c r="H30" s="187"/>
    </row>
    <row r="31" spans="1:8" s="4" customFormat="1" ht="0.75" customHeight="1">
      <c r="A31" s="121"/>
      <c r="B31" s="122"/>
      <c r="C31" s="122"/>
      <c r="D31" s="122"/>
      <c r="E31" s="122"/>
      <c r="F31" s="122"/>
      <c r="G31" s="122"/>
      <c r="H31" s="74"/>
    </row>
    <row r="32" spans="1:8" s="4" customFormat="1" ht="12.75">
      <c r="A32" s="69"/>
      <c r="B32" s="71"/>
      <c r="C32" s="70"/>
      <c r="D32" s="71"/>
      <c r="E32" s="123"/>
      <c r="F32" s="71"/>
      <c r="G32" s="123"/>
      <c r="H32" s="73"/>
    </row>
    <row r="33" spans="1:8" s="4" customFormat="1" ht="13.5" customHeight="1">
      <c r="A33" s="15"/>
      <c r="B33" s="31"/>
      <c r="C33" s="16"/>
      <c r="D33" s="31"/>
      <c r="E33" s="85"/>
      <c r="F33" s="31"/>
      <c r="G33" s="85"/>
      <c r="H33" s="74"/>
    </row>
    <row r="34" spans="1:8" s="4" customFormat="1" ht="27" customHeight="1">
      <c r="A34" s="168" t="s">
        <v>77</v>
      </c>
      <c r="B34" s="168"/>
      <c r="C34" s="168"/>
      <c r="D34" s="168"/>
      <c r="E34" s="182"/>
      <c r="F34" s="182"/>
      <c r="G34" s="182"/>
      <c r="H34" s="74"/>
    </row>
    <row r="35" spans="1:8" s="4" customFormat="1" ht="13.5" customHeight="1">
      <c r="A35" s="77"/>
      <c r="B35" s="79"/>
      <c r="C35" s="78"/>
      <c r="D35" s="79"/>
      <c r="E35" s="124"/>
      <c r="F35" s="79"/>
      <c r="G35" s="124"/>
      <c r="H35" s="81"/>
    </row>
    <row r="36" spans="3:7" s="4" customFormat="1" ht="12.75">
      <c r="C36" s="82"/>
      <c r="E36" s="83"/>
      <c r="G36" s="83"/>
    </row>
    <row r="37" spans="3:7" s="4" customFormat="1" ht="12.75">
      <c r="C37" s="82"/>
      <c r="E37" s="83"/>
      <c r="G37" s="83"/>
    </row>
    <row r="38" spans="3:7" s="4" customFormat="1" ht="12.75">
      <c r="C38" s="82"/>
      <c r="E38" s="83"/>
      <c r="G38" s="83"/>
    </row>
    <row r="39" spans="3:7" s="4" customFormat="1" ht="12.75">
      <c r="C39" s="82"/>
      <c r="E39" s="83"/>
      <c r="G39" s="83"/>
    </row>
    <row r="40" spans="3:7" s="4" customFormat="1" ht="12.75">
      <c r="C40" s="82"/>
      <c r="E40" s="83"/>
      <c r="G40" s="83"/>
    </row>
    <row r="41" spans="3:7" s="4" customFormat="1" ht="12.75">
      <c r="C41" s="82"/>
      <c r="E41" s="83"/>
      <c r="G41" s="83"/>
    </row>
    <row r="42" spans="3:7" s="4" customFormat="1" ht="12.75">
      <c r="C42" s="82"/>
      <c r="E42" s="83"/>
      <c r="G42" s="83"/>
    </row>
    <row r="43" spans="3:7" s="4" customFormat="1" ht="12.75">
      <c r="C43" s="82"/>
      <c r="E43" s="83"/>
      <c r="G43" s="83"/>
    </row>
    <row r="44" spans="3:7" s="4" customFormat="1" ht="12.75">
      <c r="C44" s="82"/>
      <c r="E44" s="83"/>
      <c r="G44" s="83"/>
    </row>
    <row r="45" spans="3:7" s="4" customFormat="1" ht="12.75">
      <c r="C45" s="82"/>
      <c r="E45" s="83"/>
      <c r="G45" s="83"/>
    </row>
    <row r="46" spans="3:7" s="4" customFormat="1" ht="12.75">
      <c r="C46" s="82"/>
      <c r="E46" s="83"/>
      <c r="G46" s="83"/>
    </row>
    <row r="47" spans="3:7" s="4" customFormat="1" ht="12.75">
      <c r="C47" s="82"/>
      <c r="E47" s="83"/>
      <c r="G47" s="83"/>
    </row>
    <row r="48" spans="3:7" s="4" customFormat="1" ht="12.75">
      <c r="C48" s="82"/>
      <c r="E48" s="83"/>
      <c r="G48" s="83"/>
    </row>
    <row r="49" spans="3:7" s="4" customFormat="1" ht="12.75">
      <c r="C49" s="82"/>
      <c r="E49" s="83"/>
      <c r="G49" s="83"/>
    </row>
    <row r="50" spans="3:7" s="4" customFormat="1" ht="12.75">
      <c r="C50" s="82"/>
      <c r="E50" s="83"/>
      <c r="G50" s="83"/>
    </row>
    <row r="51" spans="3:7" s="4" customFormat="1" ht="12.75">
      <c r="C51" s="82"/>
      <c r="E51" s="83"/>
      <c r="G51" s="83"/>
    </row>
    <row r="52" spans="3:7" s="4" customFormat="1" ht="12.75">
      <c r="C52" s="82"/>
      <c r="E52" s="83"/>
      <c r="G52" s="83"/>
    </row>
    <row r="53" spans="3:7" s="4" customFormat="1" ht="12.75">
      <c r="C53" s="82"/>
      <c r="E53" s="83"/>
      <c r="G53" s="83"/>
    </row>
    <row r="54" spans="3:7" s="4" customFormat="1" ht="12.75">
      <c r="C54" s="82"/>
      <c r="E54" s="83"/>
      <c r="G54" s="83"/>
    </row>
    <row r="55" spans="3:7" s="4" customFormat="1" ht="12.75">
      <c r="C55" s="82"/>
      <c r="E55" s="83"/>
      <c r="G55" s="83"/>
    </row>
    <row r="56" spans="3:7" s="4" customFormat="1" ht="12.75">
      <c r="C56" s="82"/>
      <c r="E56" s="83"/>
      <c r="G56" s="83"/>
    </row>
    <row r="57" spans="3:7" s="4" customFormat="1" ht="12.75">
      <c r="C57" s="82"/>
      <c r="E57" s="83"/>
      <c r="G57" s="83"/>
    </row>
    <row r="58" spans="3:7" s="4" customFormat="1" ht="12.75">
      <c r="C58" s="82"/>
      <c r="E58" s="83"/>
      <c r="G58" s="83"/>
    </row>
    <row r="59" spans="3:7" s="4" customFormat="1" ht="12.75">
      <c r="C59" s="82"/>
      <c r="E59" s="83"/>
      <c r="G59" s="83"/>
    </row>
    <row r="60" spans="3:7" s="4" customFormat="1" ht="12.75">
      <c r="C60" s="82"/>
      <c r="E60" s="83"/>
      <c r="G60" s="83"/>
    </row>
    <row r="61" spans="3:7" s="4" customFormat="1" ht="12.75">
      <c r="C61" s="82"/>
      <c r="E61" s="83"/>
      <c r="G61" s="83"/>
    </row>
    <row r="62" spans="3:7" s="4" customFormat="1" ht="12.75">
      <c r="C62" s="82"/>
      <c r="E62" s="83"/>
      <c r="G62" s="83"/>
    </row>
    <row r="63" spans="3:7" s="4" customFormat="1" ht="12.75">
      <c r="C63" s="82"/>
      <c r="E63" s="83"/>
      <c r="G63" s="83"/>
    </row>
    <row r="64" spans="3:7" s="4" customFormat="1" ht="12.75">
      <c r="C64" s="82"/>
      <c r="E64" s="83"/>
      <c r="G64" s="83"/>
    </row>
    <row r="65" spans="3:7" s="4" customFormat="1" ht="12.75">
      <c r="C65" s="82"/>
      <c r="E65" s="83"/>
      <c r="G65" s="83"/>
    </row>
    <row r="66" spans="3:7" s="4" customFormat="1" ht="12.75">
      <c r="C66" s="82"/>
      <c r="E66" s="83"/>
      <c r="G66" s="83"/>
    </row>
    <row r="67" spans="3:7" s="4" customFormat="1" ht="12.75">
      <c r="C67" s="82"/>
      <c r="E67" s="83"/>
      <c r="G67" s="83"/>
    </row>
    <row r="68" spans="3:7" s="4" customFormat="1" ht="12.75">
      <c r="C68" s="82"/>
      <c r="E68" s="83"/>
      <c r="G68" s="83"/>
    </row>
    <row r="69" spans="3:7" s="4" customFormat="1" ht="12.75">
      <c r="C69" s="82"/>
      <c r="E69" s="83"/>
      <c r="G69" s="83"/>
    </row>
    <row r="70" spans="3:7" s="4" customFormat="1" ht="12.75">
      <c r="C70" s="82"/>
      <c r="E70" s="83"/>
      <c r="G70" s="83"/>
    </row>
    <row r="71" spans="3:7" s="4" customFormat="1" ht="12.75">
      <c r="C71" s="82"/>
      <c r="E71" s="83"/>
      <c r="G71" s="83"/>
    </row>
    <row r="72" spans="3:7" s="4" customFormat="1" ht="12.75">
      <c r="C72" s="82"/>
      <c r="E72" s="83"/>
      <c r="G72" s="83"/>
    </row>
    <row r="73" spans="3:7" s="4" customFormat="1" ht="12.75">
      <c r="C73" s="82"/>
      <c r="E73" s="83"/>
      <c r="G73" s="83"/>
    </row>
    <row r="74" spans="3:7" s="4" customFormat="1" ht="12.75">
      <c r="C74" s="82"/>
      <c r="E74" s="83"/>
      <c r="G74" s="83"/>
    </row>
    <row r="75" spans="3:7" s="4" customFormat="1" ht="12.75">
      <c r="C75" s="82"/>
      <c r="E75" s="83"/>
      <c r="G75" s="83"/>
    </row>
    <row r="76" spans="3:7" s="4" customFormat="1" ht="12.75">
      <c r="C76" s="82"/>
      <c r="E76" s="83"/>
      <c r="G76" s="83"/>
    </row>
  </sheetData>
  <sheetProtection sheet="1"/>
  <mergeCells count="15">
    <mergeCell ref="A34:D34"/>
    <mergeCell ref="E34:G34"/>
    <mergeCell ref="A11:D11"/>
    <mergeCell ref="E11:H11"/>
    <mergeCell ref="A20:B20"/>
    <mergeCell ref="A27:B27"/>
    <mergeCell ref="A28:H28"/>
    <mergeCell ref="A30:H30"/>
    <mergeCell ref="A2:H2"/>
    <mergeCell ref="A3:H3"/>
    <mergeCell ref="A5:H5"/>
    <mergeCell ref="A6:H6"/>
    <mergeCell ref="A8:H8"/>
    <mergeCell ref="A10:D10"/>
    <mergeCell ref="E10:H10"/>
  </mergeCells>
  <printOptions/>
  <pageMargins left="0.31527777777777777" right="0.31527777777777777" top="0.15763888888888888" bottom="0.15763888888888888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4">
      <selection activeCell="F13" sqref="F13"/>
    </sheetView>
  </sheetViews>
  <sheetFormatPr defaultColWidth="11.421875" defaultRowHeight="12.75"/>
  <cols>
    <col min="1" max="1" width="30.57421875" style="0" customWidth="1"/>
    <col min="2" max="2" width="5.28125" style="0" customWidth="1"/>
    <col min="3" max="3" width="3.00390625" style="0" customWidth="1"/>
    <col min="5" max="5" width="7.00390625" style="0" customWidth="1"/>
  </cols>
  <sheetData>
    <row r="1" spans="1:8" ht="17.25" thickBot="1">
      <c r="A1" s="159" t="s">
        <v>0</v>
      </c>
      <c r="B1" s="159"/>
      <c r="C1" s="159"/>
      <c r="D1" s="159"/>
      <c r="E1" s="159"/>
      <c r="F1" s="159"/>
      <c r="G1" s="159"/>
      <c r="H1" s="159"/>
    </row>
    <row r="2" spans="1:8" ht="23.25" thickBot="1">
      <c r="A2" s="160" t="s">
        <v>68</v>
      </c>
      <c r="B2" s="160"/>
      <c r="C2" s="160"/>
      <c r="D2" s="160"/>
      <c r="E2" s="160"/>
      <c r="F2" s="160"/>
      <c r="G2" s="160"/>
      <c r="H2" s="160"/>
    </row>
    <row r="3" spans="1:9" s="1" customFormat="1" ht="10.5" customHeight="1">
      <c r="A3" s="5"/>
      <c r="B3" s="5"/>
      <c r="C3" s="5"/>
      <c r="D3" s="5"/>
      <c r="E3" s="5"/>
      <c r="F3" s="6"/>
      <c r="G3" s="5"/>
      <c r="H3" s="6"/>
      <c r="I3" s="5"/>
    </row>
    <row r="4" spans="1:9" s="1" customFormat="1" ht="15.75" customHeight="1">
      <c r="A4" s="192" t="s">
        <v>86</v>
      </c>
      <c r="B4" s="193"/>
      <c r="C4" s="193"/>
      <c r="D4" s="193"/>
      <c r="E4" s="193"/>
      <c r="F4" s="193"/>
      <c r="G4" s="193"/>
      <c r="H4" s="194"/>
      <c r="I4" s="156"/>
    </row>
    <row r="5" spans="1:9" s="1" customFormat="1" ht="15.75" customHeight="1">
      <c r="A5" s="188" t="s">
        <v>66</v>
      </c>
      <c r="B5" s="189"/>
      <c r="C5" s="189"/>
      <c r="D5" s="189"/>
      <c r="E5" s="189"/>
      <c r="F5" s="189"/>
      <c r="G5" s="189"/>
      <c r="H5" s="190"/>
      <c r="I5" s="157"/>
    </row>
    <row r="6" spans="1:9" s="1" customFormat="1" ht="10.5" customHeight="1">
      <c r="A6" s="4"/>
      <c r="B6" s="4"/>
      <c r="C6" s="4"/>
      <c r="D6" s="82"/>
      <c r="E6" s="4"/>
      <c r="F6" s="83"/>
      <c r="G6" s="4"/>
      <c r="H6" s="83"/>
      <c r="I6" s="4"/>
    </row>
    <row r="7" spans="1:9" s="1" customFormat="1" ht="13.5">
      <c r="A7" s="163" t="s">
        <v>69</v>
      </c>
      <c r="B7" s="163"/>
      <c r="C7" s="163"/>
      <c r="D7" s="163"/>
      <c r="E7" s="163"/>
      <c r="F7" s="163"/>
      <c r="G7" s="163"/>
      <c r="H7" s="163"/>
      <c r="I7" s="155"/>
    </row>
    <row r="8" spans="1:8" ht="14.25" thickBot="1">
      <c r="A8" s="7"/>
      <c r="B8" s="7"/>
      <c r="C8" s="7"/>
      <c r="D8" s="7"/>
      <c r="E8" s="8"/>
      <c r="F8" s="7"/>
      <c r="G8" s="7"/>
      <c r="H8" s="7"/>
    </row>
    <row r="9" spans="1:8" ht="18.75">
      <c r="A9" s="164" t="s">
        <v>67</v>
      </c>
      <c r="B9" s="164"/>
      <c r="C9" s="164"/>
      <c r="D9" s="164"/>
      <c r="E9" s="191"/>
      <c r="F9" s="191"/>
      <c r="G9" s="191"/>
      <c r="H9" s="191"/>
    </row>
    <row r="10" spans="1:8" ht="19.5" thickBot="1">
      <c r="A10" s="170" t="s">
        <v>2</v>
      </c>
      <c r="B10" s="170"/>
      <c r="C10" s="170"/>
      <c r="D10" s="170"/>
      <c r="E10" s="195"/>
      <c r="F10" s="195"/>
      <c r="G10" s="195"/>
      <c r="H10" s="195"/>
    </row>
    <row r="11" spans="1:8" ht="12.75">
      <c r="A11" s="9"/>
      <c r="B11" s="11"/>
      <c r="C11" s="10"/>
      <c r="D11" s="11"/>
      <c r="E11" s="12"/>
      <c r="F11" s="11"/>
      <c r="G11" s="12"/>
      <c r="H11" s="13"/>
    </row>
    <row r="12" spans="1:8" ht="12.75">
      <c r="A12" s="15"/>
      <c r="B12" s="31"/>
      <c r="C12" s="16"/>
      <c r="D12" s="17" t="s">
        <v>3</v>
      </c>
      <c r="E12" s="18"/>
      <c r="F12" s="18" t="s">
        <v>4</v>
      </c>
      <c r="G12" s="18"/>
      <c r="H12" s="19" t="s">
        <v>5</v>
      </c>
    </row>
    <row r="13" spans="1:8" ht="18">
      <c r="A13" s="20" t="s">
        <v>70</v>
      </c>
      <c r="B13" s="90"/>
      <c r="C13" s="21" t="s">
        <v>6</v>
      </c>
      <c r="D13" s="22">
        <v>9</v>
      </c>
      <c r="E13" s="23" t="s">
        <v>7</v>
      </c>
      <c r="F13" s="24"/>
      <c r="G13" s="25" t="s">
        <v>8</v>
      </c>
      <c r="H13" s="26">
        <f>D13*F13</f>
        <v>0</v>
      </c>
    </row>
    <row r="14" spans="1:8" ht="12.75">
      <c r="A14" s="27"/>
      <c r="B14" s="84"/>
      <c r="C14" s="28"/>
      <c r="D14" s="29"/>
      <c r="E14" s="30"/>
      <c r="F14" s="31"/>
      <c r="G14" s="30"/>
      <c r="H14" s="32"/>
    </row>
    <row r="15" spans="1:8" ht="18">
      <c r="A15" s="20" t="s">
        <v>9</v>
      </c>
      <c r="B15" s="90"/>
      <c r="C15" s="21" t="s">
        <v>10</v>
      </c>
      <c r="D15" s="22">
        <v>4.5</v>
      </c>
      <c r="E15" s="23" t="s">
        <v>7</v>
      </c>
      <c r="F15" s="24"/>
      <c r="G15" s="25" t="s">
        <v>8</v>
      </c>
      <c r="H15" s="26">
        <f>D15*F15</f>
        <v>0</v>
      </c>
    </row>
    <row r="16" spans="1:8" ht="12.75">
      <c r="A16" s="27"/>
      <c r="B16" s="84"/>
      <c r="C16" s="28"/>
      <c r="D16" s="29"/>
      <c r="E16" s="30"/>
      <c r="F16" s="31"/>
      <c r="G16" s="30"/>
      <c r="H16" s="32"/>
    </row>
    <row r="17" spans="1:8" ht="18">
      <c r="A17" s="20" t="s">
        <v>78</v>
      </c>
      <c r="B17" s="90"/>
      <c r="C17" s="21" t="s">
        <v>11</v>
      </c>
      <c r="D17" s="33">
        <v>0</v>
      </c>
      <c r="E17" s="34" t="s">
        <v>7</v>
      </c>
      <c r="F17" s="35"/>
      <c r="G17" s="36" t="s">
        <v>8</v>
      </c>
      <c r="H17" s="26">
        <f>D17*F17</f>
        <v>0</v>
      </c>
    </row>
    <row r="18" spans="1:8" ht="18">
      <c r="A18" s="37"/>
      <c r="B18" s="158"/>
      <c r="C18" s="38"/>
      <c r="D18" s="39"/>
      <c r="E18" s="40"/>
      <c r="F18" s="41"/>
      <c r="G18" s="42"/>
      <c r="H18" s="43"/>
    </row>
    <row r="19" spans="1:8" ht="18">
      <c r="A19" s="20" t="s">
        <v>71</v>
      </c>
      <c r="B19" s="90"/>
      <c r="C19" s="21" t="s">
        <v>13</v>
      </c>
      <c r="D19" s="33">
        <v>0</v>
      </c>
      <c r="E19" s="34" t="s">
        <v>7</v>
      </c>
      <c r="F19" s="45"/>
      <c r="G19" s="36" t="s">
        <v>8</v>
      </c>
      <c r="H19" s="26"/>
    </row>
    <row r="20" spans="1:8" ht="18">
      <c r="A20" s="20" t="s">
        <v>72</v>
      </c>
      <c r="B20" s="90"/>
      <c r="C20" s="21" t="s">
        <v>14</v>
      </c>
      <c r="D20" s="22">
        <v>14</v>
      </c>
      <c r="E20" s="23" t="s">
        <v>7</v>
      </c>
      <c r="F20" s="24"/>
      <c r="G20" s="21" t="s">
        <v>8</v>
      </c>
      <c r="H20" s="26">
        <f>D20*F20</f>
        <v>0</v>
      </c>
    </row>
    <row r="21" spans="1:8" ht="18">
      <c r="A21" s="20" t="s">
        <v>73</v>
      </c>
      <c r="B21" s="90"/>
      <c r="C21" s="21" t="s">
        <v>15</v>
      </c>
      <c r="D21" s="22">
        <v>14</v>
      </c>
      <c r="E21" s="23" t="s">
        <v>7</v>
      </c>
      <c r="F21" s="24"/>
      <c r="G21" s="21" t="s">
        <v>8</v>
      </c>
      <c r="H21" s="26">
        <f>D21*F21</f>
        <v>0</v>
      </c>
    </row>
    <row r="22" spans="1:8" ht="20.25">
      <c r="A22" s="172" t="s">
        <v>74</v>
      </c>
      <c r="B22" s="196"/>
      <c r="C22" s="196"/>
      <c r="D22" s="46" t="s">
        <v>16</v>
      </c>
      <c r="E22" s="47"/>
      <c r="F22" s="48"/>
      <c r="G22" s="49"/>
      <c r="H22" s="50">
        <f>H13+H15</f>
        <v>0</v>
      </c>
    </row>
    <row r="23" spans="1:8" ht="20.25">
      <c r="A23" s="172" t="s">
        <v>75</v>
      </c>
      <c r="B23" s="196"/>
      <c r="C23" s="196"/>
      <c r="D23" s="46" t="s">
        <v>17</v>
      </c>
      <c r="E23" s="51"/>
      <c r="F23" s="52"/>
      <c r="G23" s="53"/>
      <c r="H23" s="54">
        <f>H20+H21</f>
        <v>0</v>
      </c>
    </row>
    <row r="24" spans="1:8" ht="21" thickBot="1">
      <c r="A24" s="27"/>
      <c r="B24" s="84"/>
      <c r="C24" s="28"/>
      <c r="D24" s="55"/>
      <c r="E24" s="56"/>
      <c r="F24" s="55"/>
      <c r="G24" s="57"/>
      <c r="H24" s="58"/>
    </row>
    <row r="25" spans="1:8" ht="21" thickBot="1" thickTop="1">
      <c r="A25" s="59" t="s">
        <v>18</v>
      </c>
      <c r="B25" s="61"/>
      <c r="C25" s="60"/>
      <c r="D25" s="61" t="s">
        <v>19</v>
      </c>
      <c r="E25" s="62"/>
      <c r="F25" s="60"/>
      <c r="G25" s="62"/>
      <c r="H25" s="63">
        <f>H22-H23</f>
        <v>0</v>
      </c>
    </row>
    <row r="26" spans="1:8" ht="13.5" thickTop="1">
      <c r="A26" s="173"/>
      <c r="B26" s="173"/>
      <c r="C26" s="173"/>
      <c r="D26" s="173"/>
      <c r="E26" s="173"/>
      <c r="F26" s="173"/>
      <c r="G26" s="173"/>
      <c r="H26" s="173"/>
    </row>
    <row r="27" spans="1:8" ht="12.75">
      <c r="A27" s="64"/>
      <c r="B27" s="66"/>
      <c r="C27" s="65"/>
      <c r="D27" s="66"/>
      <c r="E27" s="67"/>
      <c r="F27" s="66"/>
      <c r="G27" s="67"/>
      <c r="H27" s="68"/>
    </row>
    <row r="28" spans="1:8" ht="12.75">
      <c r="A28" s="174"/>
      <c r="B28" s="174"/>
      <c r="C28" s="174"/>
      <c r="D28" s="174"/>
      <c r="E28" s="174"/>
      <c r="F28" s="174"/>
      <c r="G28" s="174"/>
      <c r="H28" s="174"/>
    </row>
    <row r="29" spans="1:8" ht="12.75">
      <c r="A29" s="166"/>
      <c r="B29" s="166"/>
      <c r="C29" s="166"/>
      <c r="D29" s="166"/>
      <c r="E29" s="166"/>
      <c r="F29" s="166"/>
      <c r="G29" s="166"/>
      <c r="H29" s="166"/>
    </row>
    <row r="30" spans="1:8" ht="12.75">
      <c r="A30" s="167"/>
      <c r="B30" s="167"/>
      <c r="C30" s="167"/>
      <c r="D30" s="167"/>
      <c r="E30" s="167"/>
      <c r="F30" s="167"/>
      <c r="G30" s="167"/>
      <c r="H30" s="167"/>
    </row>
    <row r="31" spans="1:8" ht="12.75">
      <c r="A31" s="167"/>
      <c r="B31" s="167"/>
      <c r="C31" s="167"/>
      <c r="D31" s="167"/>
      <c r="E31" s="167"/>
      <c r="F31" s="167"/>
      <c r="G31" s="167"/>
      <c r="H31" s="167"/>
    </row>
    <row r="32" spans="1:8" ht="12.75">
      <c r="A32" s="167"/>
      <c r="B32" s="167"/>
      <c r="C32" s="167"/>
      <c r="D32" s="167"/>
      <c r="E32" s="167"/>
      <c r="F32" s="167"/>
      <c r="G32" s="167"/>
      <c r="H32" s="167"/>
    </row>
    <row r="33" spans="1:8" ht="12.75">
      <c r="A33" s="167"/>
      <c r="B33" s="167"/>
      <c r="C33" s="167"/>
      <c r="D33" s="167"/>
      <c r="E33" s="167"/>
      <c r="F33" s="167"/>
      <c r="G33" s="167"/>
      <c r="H33" s="167"/>
    </row>
    <row r="34" spans="1:8" ht="12.75">
      <c r="A34" s="167"/>
      <c r="B34" s="167"/>
      <c r="C34" s="167"/>
      <c r="D34" s="167"/>
      <c r="E34" s="167"/>
      <c r="F34" s="167"/>
      <c r="G34" s="167"/>
      <c r="H34" s="167"/>
    </row>
    <row r="35" spans="1:8" ht="12.75">
      <c r="A35" s="69"/>
      <c r="B35" s="71"/>
      <c r="C35" s="70"/>
      <c r="D35" s="71"/>
      <c r="E35" s="72"/>
      <c r="F35" s="71"/>
      <c r="G35" s="72"/>
      <c r="H35" s="73"/>
    </row>
    <row r="36" spans="1:8" ht="13.5" thickBot="1">
      <c r="A36" s="15"/>
      <c r="B36" s="31"/>
      <c r="C36" s="16"/>
      <c r="D36" s="31"/>
      <c r="E36" s="30"/>
      <c r="F36" s="31"/>
      <c r="G36" s="30"/>
      <c r="H36" s="74"/>
    </row>
    <row r="37" spans="1:8" ht="15.75" thickBot="1" thickTop="1">
      <c r="A37" s="168" t="s">
        <v>77</v>
      </c>
      <c r="B37" s="168"/>
      <c r="C37" s="168"/>
      <c r="D37" s="168"/>
      <c r="E37" s="169"/>
      <c r="F37" s="169"/>
      <c r="G37" s="169"/>
      <c r="H37" s="75"/>
    </row>
    <row r="38" spans="1:8" ht="14.25" thickBot="1" thickTop="1">
      <c r="A38" s="77"/>
      <c r="B38" s="79"/>
      <c r="C38" s="78"/>
      <c r="D38" s="79"/>
      <c r="E38" s="80"/>
      <c r="F38" s="79"/>
      <c r="G38" s="80"/>
      <c r="H38" s="81"/>
    </row>
  </sheetData>
  <sheetProtection sheet="1"/>
  <mergeCells count="17">
    <mergeCell ref="A29:H29"/>
    <mergeCell ref="A30:H34"/>
    <mergeCell ref="A37:D37"/>
    <mergeCell ref="E37:G37"/>
    <mergeCell ref="A10:D10"/>
    <mergeCell ref="E10:H10"/>
    <mergeCell ref="A22:C22"/>
    <mergeCell ref="A23:C23"/>
    <mergeCell ref="A26:H26"/>
    <mergeCell ref="A28:H28"/>
    <mergeCell ref="A5:H5"/>
    <mergeCell ref="A7:H7"/>
    <mergeCell ref="A1:H1"/>
    <mergeCell ref="A2:H2"/>
    <mergeCell ref="A9:D9"/>
    <mergeCell ref="E9:H9"/>
    <mergeCell ref="A4:H4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P8" sqref="P8"/>
    </sheetView>
  </sheetViews>
  <sheetFormatPr defaultColWidth="11.421875" defaultRowHeight="12.75"/>
  <cols>
    <col min="1" max="1" width="11.7109375" style="0" customWidth="1"/>
    <col min="2" max="2" width="4.7109375" style="0" customWidth="1"/>
    <col min="3" max="3" width="7.7109375" style="0" customWidth="1"/>
    <col min="4" max="4" width="2.7109375" style="0" customWidth="1"/>
    <col min="5" max="6" width="8.00390625" style="0" customWidth="1"/>
    <col min="7" max="7" width="2.7109375" style="0" customWidth="1"/>
    <col min="8" max="8" width="9.7109375" style="0" customWidth="1"/>
    <col min="9" max="9" width="7.7109375" style="0" customWidth="1"/>
    <col min="10" max="10" width="2.7109375" style="0" customWidth="1"/>
    <col min="11" max="11" width="3.7109375" style="0" customWidth="1"/>
    <col min="12" max="12" width="6.7109375" style="0" customWidth="1"/>
    <col min="13" max="13" width="10.7109375" style="0" customWidth="1"/>
    <col min="14" max="14" width="2.7109375" style="0" customWidth="1"/>
    <col min="15" max="15" width="8.421875" style="0" customWidth="1"/>
  </cols>
  <sheetData>
    <row r="1" spans="1:15" ht="15">
      <c r="A1" s="197" t="s">
        <v>96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3" spans="1:15" ht="16.5" customHeight="1">
      <c r="A3" s="198" t="s">
        <v>31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5" spans="1:15" ht="24.75" customHeight="1">
      <c r="A5" s="199" t="s">
        <v>32</v>
      </c>
      <c r="B5" s="199"/>
      <c r="C5" s="200"/>
      <c r="D5" s="200"/>
      <c r="E5" s="200"/>
      <c r="F5" s="200"/>
      <c r="G5" s="200"/>
      <c r="H5" s="201" t="s">
        <v>33</v>
      </c>
      <c r="I5" s="201"/>
      <c r="J5" s="200"/>
      <c r="K5" s="200"/>
      <c r="L5" s="200"/>
      <c r="M5" s="202" t="s">
        <v>34</v>
      </c>
      <c r="N5" s="202"/>
      <c r="O5" s="200"/>
    </row>
    <row r="6" spans="1:15" ht="12.75">
      <c r="A6" s="199"/>
      <c r="B6" s="199"/>
      <c r="C6" s="200"/>
      <c r="D6" s="200"/>
      <c r="E6" s="200"/>
      <c r="F6" s="200"/>
      <c r="G6" s="200"/>
      <c r="H6" s="203" t="s">
        <v>35</v>
      </c>
      <c r="I6" s="203"/>
      <c r="J6" s="200"/>
      <c r="K6" s="200"/>
      <c r="L6" s="200"/>
      <c r="M6" s="202"/>
      <c r="N6" s="202"/>
      <c r="O6" s="200"/>
    </row>
    <row r="7" spans="1:14" ht="12.75">
      <c r="A7" s="132"/>
      <c r="B7" s="132"/>
      <c r="H7" s="133"/>
      <c r="I7" s="133"/>
      <c r="M7" s="132"/>
      <c r="N7" s="132"/>
    </row>
    <row r="8" spans="1:15" ht="37.5" customHeight="1">
      <c r="A8" s="130" t="s">
        <v>36</v>
      </c>
      <c r="B8" s="200"/>
      <c r="C8" s="200"/>
      <c r="D8" s="200"/>
      <c r="E8" s="204" t="s">
        <v>37</v>
      </c>
      <c r="F8" s="204"/>
      <c r="G8" s="200"/>
      <c r="H8" s="200"/>
      <c r="I8" s="200"/>
      <c r="J8" s="200"/>
      <c r="K8" s="200"/>
      <c r="L8" s="200"/>
      <c r="M8" s="131" t="s">
        <v>38</v>
      </c>
      <c r="N8" s="200"/>
      <c r="O8" s="200"/>
    </row>
    <row r="9" spans="1:15" ht="15" customHeight="1">
      <c r="A9" s="205" t="s">
        <v>39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</row>
    <row r="10" spans="1:15" ht="15" customHeight="1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</row>
    <row r="11" spans="1:15" ht="12.75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</row>
    <row r="12" spans="1:15" ht="12.75" customHeight="1">
      <c r="A12" s="206" t="s">
        <v>40</v>
      </c>
      <c r="B12" s="206"/>
      <c r="C12" s="206"/>
      <c r="D12" s="206"/>
      <c r="E12" s="202" t="s">
        <v>41</v>
      </c>
      <c r="F12" s="207" t="s">
        <v>42</v>
      </c>
      <c r="G12" s="207"/>
      <c r="H12" s="134" t="s">
        <v>43</v>
      </c>
      <c r="I12" s="207" t="s">
        <v>44</v>
      </c>
      <c r="J12" s="207"/>
      <c r="K12" s="208" t="s">
        <v>45</v>
      </c>
      <c r="L12" s="208"/>
      <c r="M12" s="209" t="s">
        <v>46</v>
      </c>
      <c r="N12" s="209"/>
      <c r="O12" s="209"/>
    </row>
    <row r="13" spans="1:15" ht="24.75" customHeight="1">
      <c r="A13" s="206"/>
      <c r="B13" s="206"/>
      <c r="C13" s="206"/>
      <c r="D13" s="206"/>
      <c r="E13" s="202"/>
      <c r="F13" s="210" t="s">
        <v>47</v>
      </c>
      <c r="G13" s="210"/>
      <c r="H13" s="135" t="s">
        <v>48</v>
      </c>
      <c r="I13" s="210" t="s">
        <v>49</v>
      </c>
      <c r="J13" s="210"/>
      <c r="K13" s="208"/>
      <c r="L13" s="208"/>
      <c r="M13" s="211" t="s">
        <v>50</v>
      </c>
      <c r="N13" s="211"/>
      <c r="O13" s="211"/>
    </row>
    <row r="14" spans="1:15" ht="18.75" customHeight="1">
      <c r="A14" s="212"/>
      <c r="B14" s="212"/>
      <c r="C14" s="212"/>
      <c r="D14" s="212"/>
      <c r="E14" s="136"/>
      <c r="F14" s="213"/>
      <c r="G14" s="213"/>
      <c r="H14" s="137"/>
      <c r="I14" s="213"/>
      <c r="J14" s="213"/>
      <c r="K14" s="213"/>
      <c r="L14" s="213"/>
      <c r="M14" s="214"/>
      <c r="N14" s="214"/>
      <c r="O14" s="214"/>
    </row>
    <row r="15" spans="1:15" ht="18.75" customHeight="1">
      <c r="A15" s="215"/>
      <c r="B15" s="215"/>
      <c r="C15" s="215"/>
      <c r="D15" s="215"/>
      <c r="E15" s="138"/>
      <c r="F15" s="216"/>
      <c r="G15" s="216"/>
      <c r="H15" s="139"/>
      <c r="I15" s="216"/>
      <c r="J15" s="216"/>
      <c r="K15" s="216"/>
      <c r="L15" s="216"/>
      <c r="M15" s="217"/>
      <c r="N15" s="217"/>
      <c r="O15" s="217"/>
    </row>
    <row r="16" spans="1:15" ht="18.75" customHeight="1">
      <c r="A16" s="215"/>
      <c r="B16" s="215"/>
      <c r="C16" s="215"/>
      <c r="D16" s="215"/>
      <c r="E16" s="138"/>
      <c r="F16" s="216"/>
      <c r="G16" s="216"/>
      <c r="H16" s="139"/>
      <c r="I16" s="216"/>
      <c r="J16" s="216"/>
      <c r="K16" s="216"/>
      <c r="L16" s="216"/>
      <c r="M16" s="217"/>
      <c r="N16" s="217"/>
      <c r="O16" s="217"/>
    </row>
    <row r="17" spans="1:15" ht="18.75" customHeight="1">
      <c r="A17" s="215"/>
      <c r="B17" s="215"/>
      <c r="C17" s="215"/>
      <c r="D17" s="215"/>
      <c r="E17" s="138"/>
      <c r="F17" s="216"/>
      <c r="G17" s="216"/>
      <c r="H17" s="139"/>
      <c r="I17" s="216"/>
      <c r="J17" s="216"/>
      <c r="K17" s="216"/>
      <c r="L17" s="216"/>
      <c r="M17" s="217"/>
      <c r="N17" s="217"/>
      <c r="O17" s="217"/>
    </row>
    <row r="18" spans="1:15" ht="18.75" customHeight="1">
      <c r="A18" s="215"/>
      <c r="B18" s="215"/>
      <c r="C18" s="215"/>
      <c r="D18" s="215"/>
      <c r="E18" s="138"/>
      <c r="F18" s="216"/>
      <c r="G18" s="216"/>
      <c r="H18" s="139"/>
      <c r="I18" s="216"/>
      <c r="J18" s="216"/>
      <c r="K18" s="216"/>
      <c r="L18" s="216"/>
      <c r="M18" s="217"/>
      <c r="N18" s="217"/>
      <c r="O18" s="217"/>
    </row>
    <row r="19" spans="1:15" ht="18.75" customHeight="1">
      <c r="A19" s="215"/>
      <c r="B19" s="215"/>
      <c r="C19" s="215"/>
      <c r="D19" s="215"/>
      <c r="E19" s="138"/>
      <c r="F19" s="216"/>
      <c r="G19" s="216"/>
      <c r="H19" s="139"/>
      <c r="I19" s="216"/>
      <c r="J19" s="216"/>
      <c r="K19" s="216"/>
      <c r="L19" s="216"/>
      <c r="M19" s="217"/>
      <c r="N19" s="217"/>
      <c r="O19" s="217"/>
    </row>
    <row r="20" spans="1:15" ht="18.75" customHeight="1">
      <c r="A20" s="215"/>
      <c r="B20" s="215"/>
      <c r="C20" s="215"/>
      <c r="D20" s="215"/>
      <c r="E20" s="138"/>
      <c r="F20" s="216"/>
      <c r="G20" s="216"/>
      <c r="H20" s="139"/>
      <c r="I20" s="216"/>
      <c r="J20" s="216"/>
      <c r="K20" s="216"/>
      <c r="L20" s="216"/>
      <c r="M20" s="217"/>
      <c r="N20" s="217"/>
      <c r="O20" s="217"/>
    </row>
    <row r="21" spans="1:15" ht="18.75" customHeight="1">
      <c r="A21" s="215"/>
      <c r="B21" s="215"/>
      <c r="C21" s="215"/>
      <c r="D21" s="215"/>
      <c r="E21" s="138"/>
      <c r="F21" s="216"/>
      <c r="G21" s="216"/>
      <c r="H21" s="139"/>
      <c r="I21" s="216"/>
      <c r="J21" s="216"/>
      <c r="K21" s="216"/>
      <c r="L21" s="216"/>
      <c r="M21" s="217"/>
      <c r="N21" s="217"/>
      <c r="O21" s="217"/>
    </row>
    <row r="22" spans="1:15" ht="18.75" customHeight="1">
      <c r="A22" s="215"/>
      <c r="B22" s="215"/>
      <c r="C22" s="215"/>
      <c r="D22" s="215"/>
      <c r="E22" s="138"/>
      <c r="F22" s="216"/>
      <c r="G22" s="216"/>
      <c r="H22" s="139"/>
      <c r="I22" s="216"/>
      <c r="J22" s="216"/>
      <c r="K22" s="216"/>
      <c r="L22" s="216"/>
      <c r="M22" s="217"/>
      <c r="N22" s="217"/>
      <c r="O22" s="217"/>
    </row>
    <row r="23" spans="1:15" ht="18.75" customHeight="1">
      <c r="A23" s="215"/>
      <c r="B23" s="215"/>
      <c r="C23" s="215"/>
      <c r="D23" s="215"/>
      <c r="E23" s="138"/>
      <c r="F23" s="216"/>
      <c r="G23" s="216"/>
      <c r="H23" s="139"/>
      <c r="I23" s="216"/>
      <c r="J23" s="216"/>
      <c r="K23" s="216"/>
      <c r="L23" s="216"/>
      <c r="M23" s="217"/>
      <c r="N23" s="217"/>
      <c r="O23" s="217"/>
    </row>
    <row r="24" spans="1:15" ht="18.75" customHeight="1">
      <c r="A24" s="215"/>
      <c r="B24" s="215"/>
      <c r="C24" s="215"/>
      <c r="D24" s="215"/>
      <c r="E24" s="138"/>
      <c r="F24" s="216"/>
      <c r="G24" s="216"/>
      <c r="H24" s="139"/>
      <c r="I24" s="216"/>
      <c r="J24" s="216"/>
      <c r="K24" s="216"/>
      <c r="L24" s="216"/>
      <c r="M24" s="217"/>
      <c r="N24" s="217"/>
      <c r="O24" s="217"/>
    </row>
    <row r="25" spans="1:15" ht="18.75" customHeight="1">
      <c r="A25" s="215"/>
      <c r="B25" s="215"/>
      <c r="C25" s="215"/>
      <c r="D25" s="215"/>
      <c r="E25" s="138"/>
      <c r="F25" s="216"/>
      <c r="G25" s="216"/>
      <c r="H25" s="139"/>
      <c r="I25" s="216"/>
      <c r="J25" s="216"/>
      <c r="K25" s="216"/>
      <c r="L25" s="216"/>
      <c r="M25" s="217"/>
      <c r="N25" s="217"/>
      <c r="O25" s="217"/>
    </row>
    <row r="26" spans="1:15" ht="18.75" customHeight="1">
      <c r="A26" s="218"/>
      <c r="B26" s="218"/>
      <c r="C26" s="218"/>
      <c r="D26" s="218"/>
      <c r="E26" s="140"/>
      <c r="F26" s="219"/>
      <c r="G26" s="219"/>
      <c r="H26" s="141"/>
      <c r="I26" s="219"/>
      <c r="J26" s="219"/>
      <c r="K26" s="219"/>
      <c r="L26" s="219"/>
      <c r="M26" s="220"/>
      <c r="N26" s="220"/>
      <c r="O26" s="220"/>
    </row>
    <row r="27" spans="1:15" ht="12.75">
      <c r="A27" s="142" t="s">
        <v>51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ht="12.75">
      <c r="A28" s="143" t="s">
        <v>52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</row>
    <row r="29" spans="1:15" ht="12.7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</row>
    <row r="30" spans="1:15" ht="12.75">
      <c r="A30" s="221" t="s">
        <v>53</v>
      </c>
      <c r="B30" s="221"/>
      <c r="C30" s="221"/>
      <c r="D30" s="221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</row>
    <row r="31" spans="1:15" ht="12.75" customHeight="1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</row>
    <row r="32" spans="1:15" ht="12.75" customHeight="1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</row>
    <row r="33" spans="1:15" ht="12.75" customHeight="1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</row>
    <row r="34" spans="1:15" ht="12.75" customHeight="1">
      <c r="A34" s="223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</row>
    <row r="35" spans="1:15" ht="12.75" customHeight="1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</row>
    <row r="37" spans="1:15" ht="12.75">
      <c r="A37" s="225" t="s">
        <v>54</v>
      </c>
      <c r="B37" s="225"/>
      <c r="C37" s="225"/>
      <c r="D37" s="225"/>
      <c r="E37" s="225"/>
      <c r="F37" s="225" t="s">
        <v>55</v>
      </c>
      <c r="G37" s="225"/>
      <c r="H37" s="225"/>
      <c r="I37" s="225"/>
      <c r="J37" s="225"/>
      <c r="K37" s="225"/>
      <c r="L37" s="226" t="s">
        <v>56</v>
      </c>
      <c r="M37" s="226"/>
      <c r="N37" s="226"/>
      <c r="O37" s="226"/>
    </row>
    <row r="38" spans="1:15" ht="12.75">
      <c r="A38" s="203" t="s">
        <v>57</v>
      </c>
      <c r="B38" s="203"/>
      <c r="C38" s="203"/>
      <c r="D38" s="203"/>
      <c r="E38" s="203"/>
      <c r="F38" s="203" t="s">
        <v>58</v>
      </c>
      <c r="G38" s="203"/>
      <c r="H38" s="203"/>
      <c r="I38" s="203"/>
      <c r="J38" s="203"/>
      <c r="K38" s="203"/>
      <c r="L38" s="203" t="s">
        <v>59</v>
      </c>
      <c r="M38" s="203"/>
      <c r="N38" s="203"/>
      <c r="O38" s="203"/>
    </row>
    <row r="39" spans="1:15" ht="12.75">
      <c r="A39" s="227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</row>
    <row r="40" spans="1:15" ht="12.75">
      <c r="A40" s="223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</row>
    <row r="41" spans="1:15" ht="12.75">
      <c r="A41" s="223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</row>
    <row r="42" spans="1:15" ht="12.75">
      <c r="A42" s="145" t="s">
        <v>60</v>
      </c>
      <c r="B42" s="146"/>
      <c r="C42" s="146"/>
      <c r="D42" s="146"/>
      <c r="E42" s="147"/>
      <c r="F42" s="145" t="s">
        <v>60</v>
      </c>
      <c r="G42" s="146"/>
      <c r="H42" s="146"/>
      <c r="I42" s="146"/>
      <c r="J42" s="146"/>
      <c r="K42" s="147"/>
      <c r="L42" s="223"/>
      <c r="M42" s="223"/>
      <c r="N42" s="223"/>
      <c r="O42" s="223"/>
    </row>
    <row r="43" spans="1:15" ht="12.75">
      <c r="A43" s="148"/>
      <c r="B43" s="149"/>
      <c r="C43" s="149"/>
      <c r="D43" s="149"/>
      <c r="E43" s="150"/>
      <c r="F43" s="148"/>
      <c r="G43" s="149"/>
      <c r="H43" s="149"/>
      <c r="I43" s="149"/>
      <c r="J43" s="149"/>
      <c r="K43" s="150"/>
      <c r="L43" s="223"/>
      <c r="M43" s="223"/>
      <c r="N43" s="223"/>
      <c r="O43" s="223"/>
    </row>
    <row r="44" spans="1:15" ht="12.75">
      <c r="A44" s="148"/>
      <c r="B44" s="149"/>
      <c r="C44" s="149"/>
      <c r="D44" s="149"/>
      <c r="E44" s="150"/>
      <c r="F44" s="148"/>
      <c r="G44" s="149"/>
      <c r="H44" s="149"/>
      <c r="I44" s="149"/>
      <c r="J44" s="149"/>
      <c r="K44" s="150"/>
      <c r="L44" s="223"/>
      <c r="M44" s="223"/>
      <c r="N44" s="223"/>
      <c r="O44" s="223"/>
    </row>
    <row r="45" spans="1:15" ht="12.75">
      <c r="A45" s="148"/>
      <c r="B45" s="149"/>
      <c r="C45" s="149"/>
      <c r="D45" s="149"/>
      <c r="E45" s="150"/>
      <c r="F45" s="148"/>
      <c r="G45" s="149"/>
      <c r="H45" s="149"/>
      <c r="I45" s="149"/>
      <c r="J45" s="149"/>
      <c r="K45" s="150"/>
      <c r="L45" s="223"/>
      <c r="M45" s="223"/>
      <c r="N45" s="223"/>
      <c r="O45" s="223"/>
    </row>
    <row r="46" spans="1:15" ht="12.75">
      <c r="A46" s="148"/>
      <c r="B46" s="149"/>
      <c r="C46" s="149"/>
      <c r="D46" s="149"/>
      <c r="E46" s="150"/>
      <c r="F46" s="148"/>
      <c r="G46" s="149"/>
      <c r="H46" s="149"/>
      <c r="I46" s="149"/>
      <c r="J46" s="149"/>
      <c r="K46" s="150"/>
      <c r="L46" s="223"/>
      <c r="M46" s="223"/>
      <c r="N46" s="223"/>
      <c r="O46" s="223"/>
    </row>
    <row r="47" spans="1:15" ht="12.75">
      <c r="A47" s="151"/>
      <c r="B47" s="152"/>
      <c r="C47" s="152"/>
      <c r="D47" s="152"/>
      <c r="E47" s="153"/>
      <c r="F47" s="151"/>
      <c r="G47" s="152"/>
      <c r="H47" s="152"/>
      <c r="I47" s="152"/>
      <c r="J47" s="152"/>
      <c r="K47" s="153"/>
      <c r="L47" s="224"/>
      <c r="M47" s="224"/>
      <c r="N47" s="224"/>
      <c r="O47" s="224"/>
    </row>
    <row r="49" spans="1:15" ht="12.75">
      <c r="A49" s="228" t="s">
        <v>61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</row>
  </sheetData>
  <sheetProtection sheet="1" selectLockedCells="1" selectUnlockedCells="1"/>
  <mergeCells count="117">
    <mergeCell ref="L45:O45"/>
    <mergeCell ref="L46:O46"/>
    <mergeCell ref="L47:O47"/>
    <mergeCell ref="A49:O49"/>
    <mergeCell ref="A41:E41"/>
    <mergeCell ref="F41:K41"/>
    <mergeCell ref="L41:O41"/>
    <mergeCell ref="L42:O42"/>
    <mergeCell ref="L43:O43"/>
    <mergeCell ref="L44:O44"/>
    <mergeCell ref="A39:E39"/>
    <mergeCell ref="F39:K39"/>
    <mergeCell ref="L39:O39"/>
    <mergeCell ref="A40:E40"/>
    <mergeCell ref="F40:K40"/>
    <mergeCell ref="L40:O40"/>
    <mergeCell ref="A35:O35"/>
    <mergeCell ref="A37:E37"/>
    <mergeCell ref="F37:K37"/>
    <mergeCell ref="L37:O37"/>
    <mergeCell ref="A38:E38"/>
    <mergeCell ref="F38:K38"/>
    <mergeCell ref="L38:O38"/>
    <mergeCell ref="A30:D30"/>
    <mergeCell ref="E30:O30"/>
    <mergeCell ref="A31:O31"/>
    <mergeCell ref="A32:O32"/>
    <mergeCell ref="A33:O33"/>
    <mergeCell ref="A34:O34"/>
    <mergeCell ref="A25:D25"/>
    <mergeCell ref="F25:G25"/>
    <mergeCell ref="I25:J25"/>
    <mergeCell ref="K25:L25"/>
    <mergeCell ref="M25:O25"/>
    <mergeCell ref="A26:D26"/>
    <mergeCell ref="F26:G26"/>
    <mergeCell ref="I26:J26"/>
    <mergeCell ref="K26:L26"/>
    <mergeCell ref="M26:O26"/>
    <mergeCell ref="A23:D23"/>
    <mergeCell ref="F23:G23"/>
    <mergeCell ref="I23:J23"/>
    <mergeCell ref="K23:L23"/>
    <mergeCell ref="M23:O23"/>
    <mergeCell ref="A24:D24"/>
    <mergeCell ref="F24:G24"/>
    <mergeCell ref="I24:J24"/>
    <mergeCell ref="K24:L24"/>
    <mergeCell ref="M24:O24"/>
    <mergeCell ref="A21:D21"/>
    <mergeCell ref="F21:G21"/>
    <mergeCell ref="I21:J21"/>
    <mergeCell ref="K21:L21"/>
    <mergeCell ref="M21:O21"/>
    <mergeCell ref="A22:D22"/>
    <mergeCell ref="F22:G22"/>
    <mergeCell ref="I22:J22"/>
    <mergeCell ref="K22:L22"/>
    <mergeCell ref="M22:O22"/>
    <mergeCell ref="A19:D19"/>
    <mergeCell ref="F19:G19"/>
    <mergeCell ref="I19:J19"/>
    <mergeCell ref="K19:L19"/>
    <mergeCell ref="M19:O19"/>
    <mergeCell ref="A20:D20"/>
    <mergeCell ref="F20:G20"/>
    <mergeCell ref="I20:J20"/>
    <mergeCell ref="K20:L20"/>
    <mergeCell ref="M20:O20"/>
    <mergeCell ref="A17:D17"/>
    <mergeCell ref="F17:G17"/>
    <mergeCell ref="I17:J17"/>
    <mergeCell ref="K17:L17"/>
    <mergeCell ref="M17:O17"/>
    <mergeCell ref="A18:D18"/>
    <mergeCell ref="F18:G18"/>
    <mergeCell ref="I18:J18"/>
    <mergeCell ref="K18:L18"/>
    <mergeCell ref="M18:O18"/>
    <mergeCell ref="A15:D15"/>
    <mergeCell ref="F15:G15"/>
    <mergeCell ref="I15:J15"/>
    <mergeCell ref="K15:L15"/>
    <mergeCell ref="M15:O15"/>
    <mergeCell ref="A16:D16"/>
    <mergeCell ref="F16:G16"/>
    <mergeCell ref="I16:J16"/>
    <mergeCell ref="K16:L16"/>
    <mergeCell ref="M16:O16"/>
    <mergeCell ref="M12:O12"/>
    <mergeCell ref="F13:G13"/>
    <mergeCell ref="I13:J13"/>
    <mergeCell ref="M13:O13"/>
    <mergeCell ref="A14:D14"/>
    <mergeCell ref="F14:G14"/>
    <mergeCell ref="I14:J14"/>
    <mergeCell ref="K14:L14"/>
    <mergeCell ref="M14:O14"/>
    <mergeCell ref="B8:D8"/>
    <mergeCell ref="E8:F8"/>
    <mergeCell ref="G8:L8"/>
    <mergeCell ref="N8:O8"/>
    <mergeCell ref="A9:O11"/>
    <mergeCell ref="A12:D13"/>
    <mergeCell ref="E12:E13"/>
    <mergeCell ref="F12:G12"/>
    <mergeCell ref="I12:J12"/>
    <mergeCell ref="K12:L13"/>
    <mergeCell ref="A1:O1"/>
    <mergeCell ref="A3:O3"/>
    <mergeCell ref="A5:B6"/>
    <mergeCell ref="C5:G6"/>
    <mergeCell ref="H5:I5"/>
    <mergeCell ref="J5:L6"/>
    <mergeCell ref="M5:N6"/>
    <mergeCell ref="O5:O6"/>
    <mergeCell ref="H6:I6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RV</cp:lastModifiedBy>
  <cp:lastPrinted>2016-01-24T17:18:32Z</cp:lastPrinted>
  <dcterms:modified xsi:type="dcterms:W3CDTF">2016-04-05T11:16:23Z</dcterms:modified>
  <cp:category/>
  <cp:version/>
  <cp:contentType/>
  <cp:contentStatus/>
</cp:coreProperties>
</file>