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272" activeTab="0"/>
  </bookViews>
  <sheets>
    <sheet name="Resultats" sheetId="1" r:id="rId1"/>
  </sheets>
  <definedNames>
    <definedName name="_xlnm._FilterDatabase" localSheetId="0" hidden="1">'Resultats'!$A$1:$K$42</definedName>
  </definedNames>
  <calcPr fullCalcOnLoad="1"/>
</workbook>
</file>

<file path=xl/sharedStrings.xml><?xml version="1.0" encoding="utf-8"?>
<sst xmlns="http://schemas.openxmlformats.org/spreadsheetml/2006/main" count="131" uniqueCount="74">
  <si>
    <t>BRUGNEAUX CHATELET Solène</t>
  </si>
  <si>
    <t>CM1</t>
  </si>
  <si>
    <t>GANDOSSI Maël</t>
  </si>
  <si>
    <t>CE2</t>
  </si>
  <si>
    <t>PEYRAS Leïla</t>
  </si>
  <si>
    <t>COLIN Enzo</t>
  </si>
  <si>
    <t>CM2</t>
  </si>
  <si>
    <t>CROZES Fany</t>
  </si>
  <si>
    <t>BOUMLID Medhi</t>
  </si>
  <si>
    <t>BELLONY Joris</t>
  </si>
  <si>
    <t>HOARAU Chelsea</t>
  </si>
  <si>
    <t>MANUKULUTI Eliuti</t>
  </si>
  <si>
    <t>BEAUVAIS Léo</t>
  </si>
  <si>
    <t>BLANC Oscar</t>
  </si>
  <si>
    <t>BOHBOT Adrien</t>
  </si>
  <si>
    <t>GOURON Axel</t>
  </si>
  <si>
    <t>LLERES Ninon</t>
  </si>
  <si>
    <t>LOURY-SAMB Djibril</t>
  </si>
  <si>
    <t>RANG Raphaël</t>
  </si>
  <si>
    <t>RIGAILL Valentine</t>
  </si>
  <si>
    <t>WATKOWSKI Mia</t>
  </si>
  <si>
    <t>HURON Arthur</t>
  </si>
  <si>
    <t>BOURHIL Sulaymane</t>
  </si>
  <si>
    <t>DEKKAR Ilan</t>
  </si>
  <si>
    <t>GILLOTEAU Léo</t>
  </si>
  <si>
    <t>MACHETTO Eloïse</t>
  </si>
  <si>
    <t>PILLE Sullivan</t>
  </si>
  <si>
    <t>BELLANGER Ludwig</t>
  </si>
  <si>
    <t>GINISTY Marceau</t>
  </si>
  <si>
    <t>MONTAGNES Anouk</t>
  </si>
  <si>
    <t>ABATIE CLOTET Mylène</t>
  </si>
  <si>
    <t>RUCHAUD Delya</t>
  </si>
  <si>
    <t>WENDLING Célia</t>
  </si>
  <si>
    <t>SALES Emeline</t>
  </si>
  <si>
    <t>DELBART Lucas</t>
  </si>
  <si>
    <t>GRUMMEL Romain</t>
  </si>
  <si>
    <t>FLORIMOND Raphaël</t>
  </si>
  <si>
    <t>SUAREZ Léa</t>
  </si>
  <si>
    <t>LOPEZ PRIÉTO Sarah</t>
  </si>
  <si>
    <t>VALLAR Léane</t>
  </si>
  <si>
    <t>FONTANA Camille</t>
  </si>
  <si>
    <t>AGGERY Emma</t>
  </si>
  <si>
    <t>Nom</t>
  </si>
  <si>
    <t>Classe</t>
  </si>
  <si>
    <t>ELHOUR Johéina</t>
  </si>
  <si>
    <t>6e</t>
  </si>
  <si>
    <t>P1
460</t>
  </si>
  <si>
    <t>CP1</t>
  </si>
  <si>
    <t>Carcassonne</t>
  </si>
  <si>
    <t>Béziers</t>
  </si>
  <si>
    <t>Vabres</t>
  </si>
  <si>
    <t>CP2</t>
  </si>
  <si>
    <t>Corbère</t>
  </si>
  <si>
    <t>Cabestany</t>
  </si>
  <si>
    <t>Dép.</t>
  </si>
  <si>
    <t>Corneilla</t>
  </si>
  <si>
    <t>Saint Feliu</t>
  </si>
  <si>
    <t>Prades</t>
  </si>
  <si>
    <t>Ria-Sirach</t>
  </si>
  <si>
    <t>Perpignan</t>
  </si>
  <si>
    <t>St-Marcel-de-Careiret</t>
  </si>
  <si>
    <t>P2
447</t>
  </si>
  <si>
    <t>Total
907</t>
  </si>
  <si>
    <t>%</t>
  </si>
  <si>
    <t>St-Jean-de-Védas (Louise Michel)</t>
  </si>
  <si>
    <t>Montpellier (Ste-Thérèse)</t>
  </si>
  <si>
    <t>Montpellier (Docteur Calmette)</t>
  </si>
  <si>
    <t>St-Aunès (Albert-Dubout)</t>
  </si>
  <si>
    <t>Limoux</t>
  </si>
  <si>
    <t>Alzonne</t>
  </si>
  <si>
    <t>Quissac (Jean-Auzilhon)</t>
  </si>
  <si>
    <t>St-Privat-des-Vieux (J.P. Florian)</t>
  </si>
  <si>
    <t>Ville (établissement)</t>
  </si>
  <si>
    <t>Clas.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</si>
</sst>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38" fillId="7" borderId="1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60" zoomScaleNormal="60" zoomScalePageLayoutView="0" workbookViewId="0" topLeftCell="A1">
      <selection activeCell="P9" sqref="P9"/>
    </sheetView>
  </sheetViews>
  <sheetFormatPr defaultColWidth="11.421875" defaultRowHeight="15"/>
  <cols>
    <col min="1" max="1" width="6.421875" style="0" customWidth="1"/>
    <col min="2" max="2" width="35.7109375" style="0" customWidth="1"/>
    <col min="3" max="3" width="9.28125" style="0" customWidth="1"/>
    <col min="4" max="4" width="36.57421875" style="0" customWidth="1"/>
    <col min="5" max="5" width="7.28125" style="1" customWidth="1"/>
    <col min="6" max="6" width="9.140625" style="0" customWidth="1"/>
    <col min="7" max="7" width="7.00390625" style="0" customWidth="1"/>
    <col min="8" max="8" width="9.140625" style="0" customWidth="1"/>
    <col min="9" max="9" width="7.140625" style="0" customWidth="1"/>
    <col min="10" max="10" width="9.140625" style="0" customWidth="1"/>
    <col min="11" max="11" width="8.421875" style="0" customWidth="1"/>
  </cols>
  <sheetData>
    <row r="1" spans="1:11" ht="42" customHeight="1">
      <c r="A1" s="11" t="s">
        <v>73</v>
      </c>
      <c r="B1" s="11" t="s">
        <v>42</v>
      </c>
      <c r="C1" s="11" t="s">
        <v>43</v>
      </c>
      <c r="D1" s="11" t="s">
        <v>72</v>
      </c>
      <c r="E1" s="11" t="s">
        <v>54</v>
      </c>
      <c r="F1" s="11" t="s">
        <v>46</v>
      </c>
      <c r="G1" s="11" t="s">
        <v>47</v>
      </c>
      <c r="H1" s="11" t="s">
        <v>61</v>
      </c>
      <c r="I1" s="11" t="s">
        <v>51</v>
      </c>
      <c r="J1" s="11" t="s">
        <v>62</v>
      </c>
      <c r="K1" s="11" t="s">
        <v>63</v>
      </c>
    </row>
    <row r="2" spans="1:11" ht="18">
      <c r="A2" s="3">
        <v>1</v>
      </c>
      <c r="B2" s="3" t="s">
        <v>36</v>
      </c>
      <c r="C2" s="3" t="s">
        <v>3</v>
      </c>
      <c r="D2" s="5" t="s">
        <v>52</v>
      </c>
      <c r="E2" s="4">
        <v>66</v>
      </c>
      <c r="F2" s="3">
        <v>345</v>
      </c>
      <c r="G2" s="3">
        <v>1</v>
      </c>
      <c r="H2" s="3">
        <v>362</v>
      </c>
      <c r="I2" s="3">
        <v>1</v>
      </c>
      <c r="J2" s="5">
        <f aca="true" t="shared" si="0" ref="J2:J41">F2+H2</f>
        <v>707</v>
      </c>
      <c r="K2" s="6">
        <f aca="true" t="shared" si="1" ref="K2:K41">J2/907*100</f>
        <v>77.94928335170893</v>
      </c>
    </row>
    <row r="3" spans="1:11" ht="18">
      <c r="A3" s="3">
        <v>2</v>
      </c>
      <c r="B3" s="3" t="s">
        <v>31</v>
      </c>
      <c r="C3" s="3" t="s">
        <v>6</v>
      </c>
      <c r="D3" s="5" t="s">
        <v>53</v>
      </c>
      <c r="E3" s="4">
        <v>66</v>
      </c>
      <c r="F3" s="3">
        <v>265</v>
      </c>
      <c r="G3" s="3">
        <v>2</v>
      </c>
      <c r="H3" s="3">
        <v>240</v>
      </c>
      <c r="I3" s="3">
        <v>6</v>
      </c>
      <c r="J3" s="5">
        <f t="shared" si="0"/>
        <v>505</v>
      </c>
      <c r="K3" s="6">
        <f t="shared" si="1"/>
        <v>55.67805953693495</v>
      </c>
    </row>
    <row r="4" spans="1:11" ht="18">
      <c r="A4" s="3">
        <v>3</v>
      </c>
      <c r="B4" s="3" t="s">
        <v>15</v>
      </c>
      <c r="C4" s="3" t="s">
        <v>6</v>
      </c>
      <c r="D4" s="5" t="s">
        <v>65</v>
      </c>
      <c r="E4" s="4">
        <v>34</v>
      </c>
      <c r="F4" s="3">
        <v>259</v>
      </c>
      <c r="G4" s="3">
        <v>3</v>
      </c>
      <c r="H4" s="3">
        <v>214</v>
      </c>
      <c r="I4" s="3">
        <v>10</v>
      </c>
      <c r="J4" s="5">
        <f t="shared" si="0"/>
        <v>473</v>
      </c>
      <c r="K4" s="6">
        <f t="shared" si="1"/>
        <v>52.149944873208376</v>
      </c>
    </row>
    <row r="5" spans="1:11" ht="18">
      <c r="A5" s="3">
        <v>4</v>
      </c>
      <c r="B5" s="3" t="s">
        <v>26</v>
      </c>
      <c r="C5" s="3" t="s">
        <v>6</v>
      </c>
      <c r="D5" s="5" t="s">
        <v>60</v>
      </c>
      <c r="E5" s="4">
        <v>30</v>
      </c>
      <c r="F5" s="3">
        <v>201</v>
      </c>
      <c r="G5" s="3">
        <v>11</v>
      </c>
      <c r="H5" s="3">
        <v>248</v>
      </c>
      <c r="I5" s="3">
        <v>5</v>
      </c>
      <c r="J5" s="5">
        <f t="shared" si="0"/>
        <v>449</v>
      </c>
      <c r="K5" s="6">
        <f t="shared" si="1"/>
        <v>49.50385887541346</v>
      </c>
    </row>
    <row r="6" spans="1:11" ht="18">
      <c r="A6" s="3">
        <v>5</v>
      </c>
      <c r="B6" s="3" t="s">
        <v>5</v>
      </c>
      <c r="C6" s="3" t="s">
        <v>6</v>
      </c>
      <c r="D6" s="5" t="s">
        <v>68</v>
      </c>
      <c r="E6" s="4">
        <v>11</v>
      </c>
      <c r="F6" s="3">
        <v>236</v>
      </c>
      <c r="G6" s="3">
        <v>4</v>
      </c>
      <c r="H6" s="3">
        <v>210</v>
      </c>
      <c r="I6" s="3">
        <v>11</v>
      </c>
      <c r="J6" s="5">
        <f t="shared" si="0"/>
        <v>446</v>
      </c>
      <c r="K6" s="6">
        <f t="shared" si="1"/>
        <v>49.17309812568909</v>
      </c>
    </row>
    <row r="7" spans="1:11" ht="18">
      <c r="A7" s="3">
        <v>6</v>
      </c>
      <c r="B7" s="3" t="s">
        <v>14</v>
      </c>
      <c r="C7" s="3" t="s">
        <v>6</v>
      </c>
      <c r="D7" s="5" t="s">
        <v>65</v>
      </c>
      <c r="E7" s="4">
        <v>34</v>
      </c>
      <c r="F7" s="3">
        <v>215</v>
      </c>
      <c r="G7" s="3">
        <v>9</v>
      </c>
      <c r="H7" s="3">
        <v>219</v>
      </c>
      <c r="I7" s="3">
        <v>9</v>
      </c>
      <c r="J7" s="5">
        <f t="shared" si="0"/>
        <v>434</v>
      </c>
      <c r="K7" s="6">
        <f t="shared" si="1"/>
        <v>47.85005512679162</v>
      </c>
    </row>
    <row r="8" spans="1:11" ht="18">
      <c r="A8" s="3">
        <v>7</v>
      </c>
      <c r="B8" s="3" t="s">
        <v>29</v>
      </c>
      <c r="C8" s="3" t="s">
        <v>6</v>
      </c>
      <c r="D8" s="5" t="s">
        <v>50</v>
      </c>
      <c r="E8" s="4">
        <v>12</v>
      </c>
      <c r="F8" s="3">
        <v>140</v>
      </c>
      <c r="G8" s="3">
        <v>22</v>
      </c>
      <c r="H8" s="3">
        <v>276</v>
      </c>
      <c r="I8" s="3">
        <v>3</v>
      </c>
      <c r="J8" s="5">
        <f t="shared" si="0"/>
        <v>416</v>
      </c>
      <c r="K8" s="6">
        <f t="shared" si="1"/>
        <v>45.86549062844543</v>
      </c>
    </row>
    <row r="9" spans="1:11" ht="18">
      <c r="A9" s="3">
        <v>8</v>
      </c>
      <c r="B9" s="3" t="s">
        <v>9</v>
      </c>
      <c r="C9" s="3" t="s">
        <v>45</v>
      </c>
      <c r="D9" s="5" t="s">
        <v>49</v>
      </c>
      <c r="E9" s="4">
        <v>34</v>
      </c>
      <c r="F9" s="3">
        <v>233</v>
      </c>
      <c r="G9" s="3">
        <v>6</v>
      </c>
      <c r="H9" s="3">
        <v>181</v>
      </c>
      <c r="I9" s="3">
        <v>17</v>
      </c>
      <c r="J9" s="5">
        <f t="shared" si="0"/>
        <v>414</v>
      </c>
      <c r="K9" s="6">
        <f t="shared" si="1"/>
        <v>45.64498346196251</v>
      </c>
    </row>
    <row r="10" spans="1:11" ht="18">
      <c r="A10" s="10">
        <v>9</v>
      </c>
      <c r="B10" s="7" t="s">
        <v>20</v>
      </c>
      <c r="C10" s="7" t="s">
        <v>6</v>
      </c>
      <c r="D10" s="2" t="s">
        <v>67</v>
      </c>
      <c r="E10" s="8">
        <v>34</v>
      </c>
      <c r="F10" s="7">
        <v>216</v>
      </c>
      <c r="G10" s="7">
        <v>8</v>
      </c>
      <c r="H10" s="7">
        <v>195</v>
      </c>
      <c r="I10" s="7">
        <v>14</v>
      </c>
      <c r="J10" s="2">
        <f t="shared" si="0"/>
        <v>411</v>
      </c>
      <c r="K10" s="9">
        <f t="shared" si="1"/>
        <v>45.31422271223815</v>
      </c>
    </row>
    <row r="11" spans="1:11" ht="18">
      <c r="A11" s="10">
        <v>10</v>
      </c>
      <c r="B11" s="7" t="s">
        <v>18</v>
      </c>
      <c r="C11" s="7" t="s">
        <v>6</v>
      </c>
      <c r="D11" s="2" t="s">
        <v>65</v>
      </c>
      <c r="E11" s="8">
        <v>34</v>
      </c>
      <c r="F11" s="7">
        <v>234</v>
      </c>
      <c r="G11" s="7">
        <v>5</v>
      </c>
      <c r="H11" s="7">
        <v>163</v>
      </c>
      <c r="I11" s="7">
        <v>21</v>
      </c>
      <c r="J11" s="2">
        <f t="shared" si="0"/>
        <v>397</v>
      </c>
      <c r="K11" s="9">
        <f t="shared" si="1"/>
        <v>43.770672546857774</v>
      </c>
    </row>
    <row r="12" spans="1:11" ht="18">
      <c r="A12" s="10">
        <v>11</v>
      </c>
      <c r="B12" s="7" t="s">
        <v>12</v>
      </c>
      <c r="C12" s="7" t="s">
        <v>6</v>
      </c>
      <c r="D12" s="2" t="s">
        <v>65</v>
      </c>
      <c r="E12" s="8">
        <v>34</v>
      </c>
      <c r="F12" s="7">
        <v>229</v>
      </c>
      <c r="G12" s="7">
        <v>7</v>
      </c>
      <c r="H12" s="7">
        <v>160</v>
      </c>
      <c r="I12" s="7">
        <v>22</v>
      </c>
      <c r="J12" s="2">
        <f t="shared" si="0"/>
        <v>389</v>
      </c>
      <c r="K12" s="9">
        <f t="shared" si="1"/>
        <v>42.88864388092613</v>
      </c>
    </row>
    <row r="13" spans="1:11" ht="18">
      <c r="A13" s="10">
        <v>12</v>
      </c>
      <c r="B13" s="7" t="s">
        <v>21</v>
      </c>
      <c r="C13" s="7" t="s">
        <v>6</v>
      </c>
      <c r="D13" s="2" t="s">
        <v>65</v>
      </c>
      <c r="E13" s="8">
        <v>34</v>
      </c>
      <c r="F13" s="7">
        <v>103</v>
      </c>
      <c r="G13" s="7">
        <v>30</v>
      </c>
      <c r="H13" s="7">
        <v>280</v>
      </c>
      <c r="I13" s="7">
        <v>2</v>
      </c>
      <c r="J13" s="2">
        <f t="shared" si="0"/>
        <v>383</v>
      </c>
      <c r="K13" s="9">
        <f t="shared" si="1"/>
        <v>42.2271223814774</v>
      </c>
    </row>
    <row r="14" spans="1:11" ht="18">
      <c r="A14" s="10">
        <v>13</v>
      </c>
      <c r="B14" s="7" t="s">
        <v>8</v>
      </c>
      <c r="C14" s="7" t="s">
        <v>45</v>
      </c>
      <c r="D14" s="2" t="s">
        <v>49</v>
      </c>
      <c r="E14" s="8">
        <v>34</v>
      </c>
      <c r="F14" s="7">
        <v>186</v>
      </c>
      <c r="G14" s="7">
        <v>13</v>
      </c>
      <c r="H14" s="7">
        <v>190</v>
      </c>
      <c r="I14" s="7">
        <v>16</v>
      </c>
      <c r="J14" s="2">
        <f t="shared" si="0"/>
        <v>376</v>
      </c>
      <c r="K14" s="9">
        <f t="shared" si="1"/>
        <v>41.45534729878721</v>
      </c>
    </row>
    <row r="15" spans="1:11" ht="18">
      <c r="A15" s="10">
        <v>14</v>
      </c>
      <c r="B15" s="7" t="s">
        <v>23</v>
      </c>
      <c r="C15" s="7" t="s">
        <v>1</v>
      </c>
      <c r="D15" s="2" t="s">
        <v>71</v>
      </c>
      <c r="E15" s="8">
        <v>30</v>
      </c>
      <c r="F15" s="7">
        <v>138</v>
      </c>
      <c r="G15" s="7">
        <v>23</v>
      </c>
      <c r="H15" s="7">
        <v>230</v>
      </c>
      <c r="I15" s="7">
        <v>7</v>
      </c>
      <c r="J15" s="2">
        <f t="shared" si="0"/>
        <v>368</v>
      </c>
      <c r="K15" s="9">
        <f t="shared" si="1"/>
        <v>40.57331863285557</v>
      </c>
    </row>
    <row r="16" spans="1:11" ht="18">
      <c r="A16" s="10">
        <v>15</v>
      </c>
      <c r="B16" s="7" t="s">
        <v>17</v>
      </c>
      <c r="C16" s="7" t="s">
        <v>6</v>
      </c>
      <c r="D16" s="2" t="s">
        <v>65</v>
      </c>
      <c r="E16" s="8">
        <v>34</v>
      </c>
      <c r="F16" s="7">
        <v>193</v>
      </c>
      <c r="G16" s="7">
        <v>12</v>
      </c>
      <c r="H16" s="7">
        <v>171</v>
      </c>
      <c r="I16" s="7">
        <v>20</v>
      </c>
      <c r="J16" s="2">
        <f t="shared" si="0"/>
        <v>364</v>
      </c>
      <c r="K16" s="9">
        <f t="shared" si="1"/>
        <v>40.132304299889746</v>
      </c>
    </row>
    <row r="17" spans="1:11" ht="18">
      <c r="A17" s="10">
        <v>16</v>
      </c>
      <c r="B17" s="7" t="s">
        <v>32</v>
      </c>
      <c r="C17" s="7" t="s">
        <v>6</v>
      </c>
      <c r="D17" s="2" t="s">
        <v>53</v>
      </c>
      <c r="E17" s="8">
        <v>66</v>
      </c>
      <c r="F17" s="7">
        <v>178</v>
      </c>
      <c r="G17" s="7">
        <v>14</v>
      </c>
      <c r="H17" s="7">
        <v>179</v>
      </c>
      <c r="I17" s="7">
        <v>18</v>
      </c>
      <c r="J17" s="2">
        <f t="shared" si="0"/>
        <v>357</v>
      </c>
      <c r="K17" s="9">
        <f t="shared" si="1"/>
        <v>39.360529217199556</v>
      </c>
    </row>
    <row r="18" spans="1:11" ht="18">
      <c r="A18" s="10">
        <v>17</v>
      </c>
      <c r="B18" s="7" t="s">
        <v>28</v>
      </c>
      <c r="C18" s="7" t="s">
        <v>6</v>
      </c>
      <c r="D18" s="2" t="s">
        <v>50</v>
      </c>
      <c r="E18" s="8">
        <v>12</v>
      </c>
      <c r="F18" s="7">
        <v>102</v>
      </c>
      <c r="G18" s="7">
        <v>31</v>
      </c>
      <c r="H18" s="7">
        <v>223</v>
      </c>
      <c r="I18" s="7">
        <v>8</v>
      </c>
      <c r="J18" s="2">
        <f t="shared" si="0"/>
        <v>325</v>
      </c>
      <c r="K18" s="9">
        <f t="shared" si="1"/>
        <v>35.83241455347299</v>
      </c>
    </row>
    <row r="19" spans="1:11" ht="18">
      <c r="A19" s="10">
        <v>18</v>
      </c>
      <c r="B19" s="7" t="s">
        <v>24</v>
      </c>
      <c r="C19" s="7" t="s">
        <v>6</v>
      </c>
      <c r="D19" s="2" t="s">
        <v>60</v>
      </c>
      <c r="E19" s="8">
        <v>30</v>
      </c>
      <c r="F19" s="7">
        <v>177</v>
      </c>
      <c r="G19" s="7">
        <v>15</v>
      </c>
      <c r="H19" s="7">
        <v>140</v>
      </c>
      <c r="I19" s="7">
        <v>26</v>
      </c>
      <c r="J19" s="2">
        <f t="shared" si="0"/>
        <v>317</v>
      </c>
      <c r="K19" s="9">
        <f t="shared" si="1"/>
        <v>34.950385887541344</v>
      </c>
    </row>
    <row r="20" spans="1:11" ht="18">
      <c r="A20" s="10">
        <v>19</v>
      </c>
      <c r="B20" s="7" t="s">
        <v>19</v>
      </c>
      <c r="C20" s="7" t="s">
        <v>3</v>
      </c>
      <c r="D20" s="2" t="s">
        <v>64</v>
      </c>
      <c r="E20" s="8">
        <v>34</v>
      </c>
      <c r="F20" s="7">
        <v>111</v>
      </c>
      <c r="G20" s="7">
        <v>28</v>
      </c>
      <c r="H20" s="7">
        <v>205</v>
      </c>
      <c r="I20" s="7">
        <v>12</v>
      </c>
      <c r="J20" s="2">
        <f t="shared" si="0"/>
        <v>316</v>
      </c>
      <c r="K20" s="9">
        <f t="shared" si="1"/>
        <v>34.84013230429989</v>
      </c>
    </row>
    <row r="21" spans="1:11" ht="18">
      <c r="A21" s="10">
        <v>20</v>
      </c>
      <c r="B21" s="7" t="s">
        <v>13</v>
      </c>
      <c r="C21" s="7" t="s">
        <v>6</v>
      </c>
      <c r="D21" s="2" t="s">
        <v>65</v>
      </c>
      <c r="E21" s="8">
        <v>34</v>
      </c>
      <c r="F21" s="7">
        <v>120</v>
      </c>
      <c r="G21" s="7">
        <v>26</v>
      </c>
      <c r="H21" s="7">
        <v>192</v>
      </c>
      <c r="I21" s="7">
        <v>15</v>
      </c>
      <c r="J21" s="2">
        <f t="shared" si="0"/>
        <v>312</v>
      </c>
      <c r="K21" s="9">
        <f t="shared" si="1"/>
        <v>34.39911797133407</v>
      </c>
    </row>
    <row r="22" spans="1:11" ht="18">
      <c r="A22" s="10">
        <v>21</v>
      </c>
      <c r="B22" s="7" t="s">
        <v>7</v>
      </c>
      <c r="C22" s="7" t="s">
        <v>6</v>
      </c>
      <c r="D22" s="2" t="s">
        <v>68</v>
      </c>
      <c r="E22" s="8">
        <v>11</v>
      </c>
      <c r="F22" s="7">
        <v>206</v>
      </c>
      <c r="G22" s="7">
        <v>10</v>
      </c>
      <c r="H22" s="7">
        <v>102</v>
      </c>
      <c r="I22" s="7">
        <v>33</v>
      </c>
      <c r="J22" s="2">
        <f t="shared" si="0"/>
        <v>308</v>
      </c>
      <c r="K22" s="9">
        <f t="shared" si="1"/>
        <v>33.95810363836825</v>
      </c>
    </row>
    <row r="23" spans="1:11" ht="18">
      <c r="A23" s="10">
        <v>22</v>
      </c>
      <c r="B23" s="7" t="s">
        <v>40</v>
      </c>
      <c r="C23" s="7" t="s">
        <v>1</v>
      </c>
      <c r="D23" s="2" t="s">
        <v>55</v>
      </c>
      <c r="E23" s="8">
        <v>66</v>
      </c>
      <c r="F23" s="7">
        <v>50</v>
      </c>
      <c r="G23" s="7">
        <v>39</v>
      </c>
      <c r="H23" s="7">
        <v>252</v>
      </c>
      <c r="I23" s="7">
        <v>4</v>
      </c>
      <c r="J23" s="2">
        <f t="shared" si="0"/>
        <v>302</v>
      </c>
      <c r="K23" s="9">
        <f t="shared" si="1"/>
        <v>33.29658213891952</v>
      </c>
    </row>
    <row r="24" spans="1:11" ht="18">
      <c r="A24" s="10">
        <v>23</v>
      </c>
      <c r="B24" s="7" t="s">
        <v>44</v>
      </c>
      <c r="C24" s="7" t="s">
        <v>1</v>
      </c>
      <c r="D24" s="2" t="s">
        <v>55</v>
      </c>
      <c r="E24" s="8">
        <v>66</v>
      </c>
      <c r="F24" s="7">
        <v>144</v>
      </c>
      <c r="G24" s="7">
        <v>20</v>
      </c>
      <c r="H24" s="7">
        <v>157</v>
      </c>
      <c r="I24" s="7">
        <v>23</v>
      </c>
      <c r="J24" s="2">
        <f t="shared" si="0"/>
        <v>301</v>
      </c>
      <c r="K24" s="9">
        <f t="shared" si="1"/>
        <v>33.18632855567806</v>
      </c>
    </row>
    <row r="25" spans="1:11" ht="18">
      <c r="A25" s="10">
        <v>24</v>
      </c>
      <c r="B25" s="7" t="s">
        <v>41</v>
      </c>
      <c r="C25" s="7" t="s">
        <v>1</v>
      </c>
      <c r="D25" s="2" t="s">
        <v>55</v>
      </c>
      <c r="E25" s="8">
        <v>66</v>
      </c>
      <c r="F25" s="7">
        <v>141</v>
      </c>
      <c r="G25" s="7">
        <v>21</v>
      </c>
      <c r="H25" s="7">
        <v>151</v>
      </c>
      <c r="I25" s="7">
        <v>24</v>
      </c>
      <c r="J25" s="2">
        <f t="shared" si="0"/>
        <v>292</v>
      </c>
      <c r="K25" s="9">
        <f t="shared" si="1"/>
        <v>32.19404630650496</v>
      </c>
    </row>
    <row r="26" spans="1:11" ht="18">
      <c r="A26" s="10">
        <v>25</v>
      </c>
      <c r="B26" s="7" t="s">
        <v>39</v>
      </c>
      <c r="C26" s="7" t="s">
        <v>1</v>
      </c>
      <c r="D26" s="2" t="s">
        <v>56</v>
      </c>
      <c r="E26" s="8">
        <v>66</v>
      </c>
      <c r="F26" s="7">
        <v>163</v>
      </c>
      <c r="G26" s="7">
        <v>17</v>
      </c>
      <c r="H26" s="7">
        <v>115</v>
      </c>
      <c r="I26" s="7">
        <v>30</v>
      </c>
      <c r="J26" s="2">
        <f t="shared" si="0"/>
        <v>278</v>
      </c>
      <c r="K26" s="9">
        <f t="shared" si="1"/>
        <v>30.650496141124588</v>
      </c>
    </row>
    <row r="27" spans="1:11" ht="18">
      <c r="A27" s="10">
        <v>26</v>
      </c>
      <c r="B27" s="7" t="s">
        <v>22</v>
      </c>
      <c r="C27" s="7" t="s">
        <v>6</v>
      </c>
      <c r="D27" s="2" t="s">
        <v>70</v>
      </c>
      <c r="E27" s="8">
        <v>30</v>
      </c>
      <c r="F27" s="7">
        <v>158</v>
      </c>
      <c r="G27" s="7">
        <v>19</v>
      </c>
      <c r="H27" s="7">
        <v>113</v>
      </c>
      <c r="I27" s="7">
        <v>31</v>
      </c>
      <c r="J27" s="2">
        <f t="shared" si="0"/>
        <v>271</v>
      </c>
      <c r="K27" s="9">
        <f t="shared" si="1"/>
        <v>29.878721058434397</v>
      </c>
    </row>
    <row r="28" spans="1:11" ht="18">
      <c r="A28" s="10">
        <v>27</v>
      </c>
      <c r="B28" s="7" t="s">
        <v>34</v>
      </c>
      <c r="C28" s="7" t="s">
        <v>3</v>
      </c>
      <c r="D28" s="2" t="s">
        <v>53</v>
      </c>
      <c r="E28" s="8">
        <v>66</v>
      </c>
      <c r="F28" s="7">
        <v>176</v>
      </c>
      <c r="G28" s="7">
        <v>16</v>
      </c>
      <c r="H28" s="7">
        <v>90</v>
      </c>
      <c r="I28" s="7">
        <v>35</v>
      </c>
      <c r="J28" s="2">
        <f t="shared" si="0"/>
        <v>266</v>
      </c>
      <c r="K28" s="9">
        <f t="shared" si="1"/>
        <v>29.32745314222712</v>
      </c>
    </row>
    <row r="29" spans="1:11" ht="18">
      <c r="A29" s="10">
        <v>28</v>
      </c>
      <c r="B29" s="7" t="s">
        <v>0</v>
      </c>
      <c r="C29" s="7" t="s">
        <v>1</v>
      </c>
      <c r="D29" s="2" t="s">
        <v>69</v>
      </c>
      <c r="E29" s="8">
        <v>11</v>
      </c>
      <c r="F29" s="7">
        <v>60</v>
      </c>
      <c r="G29" s="7">
        <v>37</v>
      </c>
      <c r="H29" s="7">
        <v>197</v>
      </c>
      <c r="I29" s="7">
        <v>13</v>
      </c>
      <c r="J29" s="2">
        <f t="shared" si="0"/>
        <v>257</v>
      </c>
      <c r="K29" s="9">
        <f t="shared" si="1"/>
        <v>28.335170893054023</v>
      </c>
    </row>
    <row r="30" spans="1:11" ht="18">
      <c r="A30" s="10">
        <v>29</v>
      </c>
      <c r="B30" s="7" t="s">
        <v>10</v>
      </c>
      <c r="C30" s="7" t="s">
        <v>1</v>
      </c>
      <c r="D30" s="2" t="s">
        <v>49</v>
      </c>
      <c r="E30" s="8">
        <v>34</v>
      </c>
      <c r="F30" s="7">
        <v>116</v>
      </c>
      <c r="G30" s="7">
        <v>27</v>
      </c>
      <c r="H30" s="7">
        <v>135</v>
      </c>
      <c r="I30" s="7">
        <v>27</v>
      </c>
      <c r="J30" s="2">
        <f t="shared" si="0"/>
        <v>251</v>
      </c>
      <c r="K30" s="9">
        <f t="shared" si="1"/>
        <v>27.67364939360529</v>
      </c>
    </row>
    <row r="31" spans="1:11" ht="18">
      <c r="A31" s="10">
        <v>30</v>
      </c>
      <c r="B31" s="7" t="s">
        <v>16</v>
      </c>
      <c r="C31" s="7" t="s">
        <v>1</v>
      </c>
      <c r="D31" s="2" t="s">
        <v>66</v>
      </c>
      <c r="E31" s="8">
        <v>34</v>
      </c>
      <c r="F31" s="7">
        <v>159</v>
      </c>
      <c r="G31" s="7">
        <v>18</v>
      </c>
      <c r="H31" s="7">
        <v>89</v>
      </c>
      <c r="I31" s="7">
        <v>36</v>
      </c>
      <c r="J31" s="2">
        <f t="shared" si="0"/>
        <v>248</v>
      </c>
      <c r="K31" s="9">
        <f t="shared" si="1"/>
        <v>27.342888643880926</v>
      </c>
    </row>
    <row r="32" spans="1:11" ht="18">
      <c r="A32" s="10">
        <v>31</v>
      </c>
      <c r="B32" s="7" t="s">
        <v>25</v>
      </c>
      <c r="C32" s="7" t="s">
        <v>1</v>
      </c>
      <c r="D32" s="2" t="s">
        <v>60</v>
      </c>
      <c r="E32" s="8">
        <v>30</v>
      </c>
      <c r="F32" s="7">
        <v>99</v>
      </c>
      <c r="G32" s="7">
        <v>33</v>
      </c>
      <c r="H32" s="7">
        <v>125</v>
      </c>
      <c r="I32" s="7">
        <v>28</v>
      </c>
      <c r="J32" s="2">
        <f t="shared" si="0"/>
        <v>224</v>
      </c>
      <c r="K32" s="9">
        <f t="shared" si="1"/>
        <v>24.696802646085995</v>
      </c>
    </row>
    <row r="33" spans="1:11" ht="18">
      <c r="A33" s="10">
        <v>32</v>
      </c>
      <c r="B33" s="7" t="s">
        <v>30</v>
      </c>
      <c r="C33" s="7" t="s">
        <v>6</v>
      </c>
      <c r="D33" s="2" t="s">
        <v>57</v>
      </c>
      <c r="E33" s="8">
        <v>66</v>
      </c>
      <c r="F33" s="7">
        <v>47</v>
      </c>
      <c r="G33" s="7">
        <v>40</v>
      </c>
      <c r="H33" s="7">
        <v>172</v>
      </c>
      <c r="I33" s="7">
        <v>19</v>
      </c>
      <c r="J33" s="2">
        <f t="shared" si="0"/>
        <v>219</v>
      </c>
      <c r="K33" s="9">
        <f t="shared" si="1"/>
        <v>24.14553472987872</v>
      </c>
    </row>
    <row r="34" spans="1:11" ht="18">
      <c r="A34" s="10">
        <v>33</v>
      </c>
      <c r="B34" s="7" t="s">
        <v>35</v>
      </c>
      <c r="C34" s="7" t="s">
        <v>1</v>
      </c>
      <c r="D34" s="2" t="s">
        <v>58</v>
      </c>
      <c r="E34" s="8">
        <v>66</v>
      </c>
      <c r="F34" s="7">
        <v>100</v>
      </c>
      <c r="G34" s="7">
        <v>32</v>
      </c>
      <c r="H34" s="7">
        <v>119</v>
      </c>
      <c r="I34" s="7">
        <v>29</v>
      </c>
      <c r="J34" s="2">
        <f t="shared" si="0"/>
        <v>219</v>
      </c>
      <c r="K34" s="9">
        <f t="shared" si="1"/>
        <v>24.14553472987872</v>
      </c>
    </row>
    <row r="35" spans="1:11" ht="18">
      <c r="A35" s="10">
        <v>34</v>
      </c>
      <c r="B35" s="7" t="s">
        <v>4</v>
      </c>
      <c r="C35" s="7" t="s">
        <v>1</v>
      </c>
      <c r="D35" s="2" t="s">
        <v>48</v>
      </c>
      <c r="E35" s="8">
        <v>11</v>
      </c>
      <c r="F35" s="7">
        <v>136</v>
      </c>
      <c r="G35" s="7">
        <v>24</v>
      </c>
      <c r="H35" s="7">
        <v>82</v>
      </c>
      <c r="I35" s="7">
        <v>39</v>
      </c>
      <c r="J35" s="2">
        <f t="shared" si="0"/>
        <v>218</v>
      </c>
      <c r="K35" s="9">
        <f t="shared" si="1"/>
        <v>24.035281146637267</v>
      </c>
    </row>
    <row r="36" spans="1:11" ht="18">
      <c r="A36" s="10">
        <v>35</v>
      </c>
      <c r="B36" s="7" t="s">
        <v>11</v>
      </c>
      <c r="C36" s="7" t="s">
        <v>6</v>
      </c>
      <c r="D36" s="2" t="s">
        <v>49</v>
      </c>
      <c r="E36" s="8">
        <v>34</v>
      </c>
      <c r="F36" s="7">
        <v>59</v>
      </c>
      <c r="G36" s="7">
        <v>38</v>
      </c>
      <c r="H36" s="7">
        <v>150</v>
      </c>
      <c r="I36" s="7">
        <v>25</v>
      </c>
      <c r="J36" s="2">
        <f t="shared" si="0"/>
        <v>209</v>
      </c>
      <c r="K36" s="9">
        <f t="shared" si="1"/>
        <v>23.042998897464166</v>
      </c>
    </row>
    <row r="37" spans="1:11" ht="18">
      <c r="A37" s="10">
        <v>36</v>
      </c>
      <c r="B37" s="7" t="s">
        <v>2</v>
      </c>
      <c r="C37" s="7" t="s">
        <v>3</v>
      </c>
      <c r="D37" s="2" t="s">
        <v>48</v>
      </c>
      <c r="E37" s="8">
        <v>11</v>
      </c>
      <c r="F37" s="7">
        <v>123</v>
      </c>
      <c r="G37" s="7">
        <v>25</v>
      </c>
      <c r="H37" s="7">
        <v>80</v>
      </c>
      <c r="I37" s="7">
        <v>40</v>
      </c>
      <c r="J37" s="2">
        <f t="shared" si="0"/>
        <v>203</v>
      </c>
      <c r="K37" s="9">
        <f t="shared" si="1"/>
        <v>22.381477398015434</v>
      </c>
    </row>
    <row r="38" spans="1:11" ht="18">
      <c r="A38" s="10">
        <v>37</v>
      </c>
      <c r="B38" s="7" t="s">
        <v>27</v>
      </c>
      <c r="C38" s="7" t="s">
        <v>6</v>
      </c>
      <c r="D38" s="2" t="s">
        <v>70</v>
      </c>
      <c r="E38" s="8">
        <v>30</v>
      </c>
      <c r="F38" s="7">
        <v>110</v>
      </c>
      <c r="G38" s="7">
        <v>29</v>
      </c>
      <c r="H38" s="7">
        <v>92</v>
      </c>
      <c r="I38" s="7">
        <v>34</v>
      </c>
      <c r="J38" s="2">
        <f t="shared" si="0"/>
        <v>202</v>
      </c>
      <c r="K38" s="9">
        <f t="shared" si="1"/>
        <v>22.27122381477398</v>
      </c>
    </row>
    <row r="39" spans="1:11" ht="18">
      <c r="A39" s="10">
        <v>38</v>
      </c>
      <c r="B39" s="7" t="s">
        <v>33</v>
      </c>
      <c r="C39" s="7" t="s">
        <v>6</v>
      </c>
      <c r="D39" s="2" t="s">
        <v>53</v>
      </c>
      <c r="E39" s="8">
        <v>66</v>
      </c>
      <c r="F39" s="7">
        <v>80</v>
      </c>
      <c r="G39" s="7">
        <v>34</v>
      </c>
      <c r="H39" s="7">
        <v>89</v>
      </c>
      <c r="I39" s="7">
        <v>37</v>
      </c>
      <c r="J39" s="2">
        <f t="shared" si="0"/>
        <v>169</v>
      </c>
      <c r="K39" s="9">
        <f t="shared" si="1"/>
        <v>18.632855567805954</v>
      </c>
    </row>
    <row r="40" spans="1:11" ht="18">
      <c r="A40" s="10">
        <v>39</v>
      </c>
      <c r="B40" s="7" t="s">
        <v>38</v>
      </c>
      <c r="C40" s="7" t="s">
        <v>6</v>
      </c>
      <c r="D40" s="2" t="s">
        <v>59</v>
      </c>
      <c r="E40" s="8">
        <v>66</v>
      </c>
      <c r="F40" s="7">
        <v>61</v>
      </c>
      <c r="G40" s="7">
        <v>36</v>
      </c>
      <c r="H40" s="7">
        <v>107</v>
      </c>
      <c r="I40" s="7">
        <v>32</v>
      </c>
      <c r="J40" s="2">
        <f t="shared" si="0"/>
        <v>168</v>
      </c>
      <c r="K40" s="9">
        <f t="shared" si="1"/>
        <v>18.5226019845645</v>
      </c>
    </row>
    <row r="41" spans="1:11" ht="18">
      <c r="A41" s="10">
        <v>40</v>
      </c>
      <c r="B41" s="7" t="s">
        <v>37</v>
      </c>
      <c r="C41" s="7" t="s">
        <v>6</v>
      </c>
      <c r="D41" s="2" t="s">
        <v>52</v>
      </c>
      <c r="E41" s="8">
        <v>66</v>
      </c>
      <c r="F41" s="7">
        <v>78</v>
      </c>
      <c r="G41" s="7">
        <v>35</v>
      </c>
      <c r="H41" s="7">
        <v>86</v>
      </c>
      <c r="I41" s="7">
        <v>38</v>
      </c>
      <c r="J41" s="2">
        <f t="shared" si="0"/>
        <v>164</v>
      </c>
      <c r="K41" s="9">
        <f t="shared" si="1"/>
        <v>18.081587651598678</v>
      </c>
    </row>
  </sheetData>
  <sheetProtection/>
  <autoFilter ref="A1:K4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cp:lastPrinted>2017-03-25T17:18:44Z</cp:lastPrinted>
  <dcterms:created xsi:type="dcterms:W3CDTF">2017-03-25T15:19:39Z</dcterms:created>
  <dcterms:modified xsi:type="dcterms:W3CDTF">2017-03-26T04:47:58Z</dcterms:modified>
  <cp:category/>
  <cp:version/>
  <cp:contentType/>
  <cp:contentStatus/>
</cp:coreProperties>
</file>